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ha82722\Desktop\第５４回近畿選抜関係\R3プログラム原版\"/>
    </mc:Choice>
  </mc:AlternateContent>
  <bookViews>
    <workbookView xWindow="0" yWindow="0" windowWidth="20490" windowHeight="8460"/>
  </bookViews>
  <sheets>
    <sheet name="R3近畿中丹予選 (2)" sheetId="7" r:id="rId1"/>
    <sheet name="R3近畿中丹予選" sheetId="6" r:id="rId2"/>
    <sheet name="R3舞中近畿舞鶴予選" sheetId="2" r:id="rId3"/>
    <sheet name="参考→" sheetId="1" r:id="rId4"/>
    <sheet name="R1若丹" sheetId="4" r:id="rId5"/>
    <sheet name="H31舞選" sheetId="5" r:id="rId6"/>
  </sheets>
  <definedNames>
    <definedName name="_xlnm.Print_Area" localSheetId="1">'R3近畿中丹予選'!$A$1:$DM$62</definedName>
    <definedName name="_xlnm.Print_Area" localSheetId="0">'R3近畿中丹予選 (2)'!$A$1:$DM$62</definedName>
    <definedName name="_xlnm.Print_Area" localSheetId="2">'R3舞中近畿舞鶴予選'!$A$1:$CB$60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Y51" i="7" l="1"/>
  <c r="AN51" i="7"/>
  <c r="BZ46" i="7"/>
  <c r="AW46" i="7"/>
  <c r="O46" i="7"/>
  <c r="AF42" i="7"/>
  <c r="CQ53" i="6" l="1"/>
  <c r="BY53" i="6"/>
  <c r="AX53" i="6"/>
  <c r="AF53" i="6"/>
  <c r="N53" i="6"/>
  <c r="CY51" i="6"/>
  <c r="CG51" i="6"/>
  <c r="BF51" i="6"/>
  <c r="AN51" i="6"/>
  <c r="V51" i="6"/>
  <c r="CX48" i="6"/>
  <c r="BR48" i="6"/>
  <c r="AO48" i="6"/>
  <c r="G48" i="6"/>
  <c r="DF46" i="6"/>
  <c r="BZ46" i="6"/>
  <c r="AW46" i="6"/>
  <c r="O46" i="6"/>
  <c r="CH44" i="6"/>
  <c r="X44" i="6"/>
  <c r="CP42" i="6"/>
  <c r="AF42" i="6"/>
  <c r="BC40" i="6"/>
  <c r="BK38" i="6"/>
  <c r="CD60" i="4"/>
  <c r="AP60" i="4"/>
  <c r="BV58" i="4"/>
  <c r="AH58" i="4"/>
  <c r="CF55" i="4"/>
  <c r="BL55" i="4"/>
  <c r="AR55" i="4"/>
  <c r="X55" i="4"/>
  <c r="CN53" i="4"/>
  <c r="BT53" i="4"/>
  <c r="AZ53" i="4"/>
  <c r="AF53" i="4"/>
  <c r="BV51" i="4"/>
  <c r="AH51" i="4"/>
  <c r="CD49" i="4"/>
  <c r="AP49" i="4"/>
  <c r="BB47" i="4"/>
  <c r="BJ45" i="4"/>
  <c r="CQ27" i="4"/>
  <c r="BY27" i="4"/>
  <c r="AX27" i="4"/>
  <c r="AF27" i="4"/>
  <c r="N27" i="4"/>
  <c r="CY25" i="4"/>
  <c r="CG25" i="4"/>
  <c r="BF25" i="4"/>
  <c r="AN25" i="4"/>
  <c r="V25" i="4"/>
  <c r="CX22" i="4"/>
  <c r="BR22" i="4"/>
  <c r="AO22" i="4"/>
  <c r="G22" i="4"/>
  <c r="DF20" i="4"/>
  <c r="BZ20" i="4"/>
  <c r="AW20" i="4"/>
  <c r="O20" i="4"/>
  <c r="CH18" i="4"/>
  <c r="X18" i="4"/>
  <c r="CP16" i="4"/>
  <c r="AF16" i="4"/>
  <c r="BC14" i="4"/>
  <c r="BK12" i="4"/>
  <c r="AM48" i="2" l="1"/>
  <c r="AW41" i="2"/>
  <c r="AM37" i="2"/>
  <c r="AP20" i="2"/>
  <c r="BB14" i="2"/>
  <c r="AD14" i="2" l="1"/>
  <c r="AC41" i="2"/>
</calcChain>
</file>

<file path=xl/sharedStrings.xml><?xml version="1.0" encoding="utf-8"?>
<sst xmlns="http://schemas.openxmlformats.org/spreadsheetml/2006/main" count="645" uniqueCount="186">
  <si>
    <t>第５７回　舞鶴バレーボール６人制男女選手権大会</t>
    <rPh sb="0" eb="1">
      <t>ダイ</t>
    </rPh>
    <rPh sb="3" eb="4">
      <t>カイ</t>
    </rPh>
    <rPh sb="5" eb="7">
      <t>マイヅル</t>
    </rPh>
    <rPh sb="14" eb="16">
      <t>ニンセイ</t>
    </rPh>
    <rPh sb="16" eb="18">
      <t>ダンジョ</t>
    </rPh>
    <rPh sb="18" eb="21">
      <t>センシュケン</t>
    </rPh>
    <rPh sb="21" eb="23">
      <t>タイカイ</t>
    </rPh>
    <phoneticPr fontId="2"/>
  </si>
  <si>
    <t>平成３１年３月３１日（日）　於：舞鶴文化公園体育館</t>
    <rPh sb="16" eb="18">
      <t>マイヅル</t>
    </rPh>
    <rPh sb="18" eb="20">
      <t>ブンカ</t>
    </rPh>
    <rPh sb="20" eb="22">
      <t>コウエン</t>
    </rPh>
    <rPh sb="22" eb="25">
      <t>タイイクカン</t>
    </rPh>
    <phoneticPr fontId="2"/>
  </si>
  <si>
    <t>男子の部</t>
    <rPh sb="0" eb="2">
      <t>ダンシ</t>
    </rPh>
    <rPh sb="3" eb="4">
      <t>ブ</t>
    </rPh>
    <phoneticPr fontId="2"/>
  </si>
  <si>
    <t>サンクラブ</t>
    <phoneticPr fontId="2"/>
  </si>
  <si>
    <t>A3</t>
    <phoneticPr fontId="2"/>
  </si>
  <si>
    <t>-</t>
    <phoneticPr fontId="2"/>
  </si>
  <si>
    <t>A2</t>
    <phoneticPr fontId="2"/>
  </si>
  <si>
    <t>B3</t>
    <phoneticPr fontId="2"/>
  </si>
  <si>
    <t>-</t>
    <phoneticPr fontId="2"/>
  </si>
  <si>
    <t>A1</t>
    <phoneticPr fontId="2"/>
  </si>
  <si>
    <t>B2</t>
    <phoneticPr fontId="2"/>
  </si>
  <si>
    <t>B1</t>
    <phoneticPr fontId="2"/>
  </si>
  <si>
    <t>サンクラブ</t>
    <phoneticPr fontId="2"/>
  </si>
  <si>
    <t>Ｊ．Ｉ．Ｎ</t>
    <phoneticPr fontId="2"/>
  </si>
  <si>
    <t>西舞鶴高校</t>
    <rPh sb="0" eb="3">
      <t>ニシマイヅル</t>
    </rPh>
    <rPh sb="3" eb="5">
      <t>コウコウ</t>
    </rPh>
    <phoneticPr fontId="2"/>
  </si>
  <si>
    <t>舞鶴高専</t>
    <rPh sb="0" eb="2">
      <t>マイヅル</t>
    </rPh>
    <rPh sb="2" eb="4">
      <t>コウセン</t>
    </rPh>
    <phoneticPr fontId="2"/>
  </si>
  <si>
    <t>舞鶴排球団</t>
    <rPh sb="0" eb="2">
      <t>マイヅル</t>
    </rPh>
    <rPh sb="2" eb="3">
      <t>ハイ</t>
    </rPh>
    <rPh sb="3" eb="5">
      <t>キュウダン</t>
    </rPh>
    <phoneticPr fontId="2"/>
  </si>
  <si>
    <t>東舞鶴高校</t>
    <rPh sb="0" eb="1">
      <t>ヒガシ</t>
    </rPh>
    <rPh sb="1" eb="3">
      <t>マイヅル</t>
    </rPh>
    <rPh sb="3" eb="5">
      <t>コウコウ</t>
    </rPh>
    <phoneticPr fontId="2"/>
  </si>
  <si>
    <t>M．I．T．Y</t>
    <phoneticPr fontId="2"/>
  </si>
  <si>
    <t>B4</t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</si>
  <si>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</si>
  <si>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</si>
  <si>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女子の部</t>
    <rPh sb="0" eb="2">
      <t>ジョシ</t>
    </rPh>
    <rPh sb="3" eb="4">
      <t>ブ</t>
    </rPh>
    <phoneticPr fontId="2"/>
  </si>
  <si>
    <t>C4</t>
    <phoneticPr fontId="2"/>
  </si>
  <si>
    <t>C1</t>
    <phoneticPr fontId="2"/>
  </si>
  <si>
    <t>C2</t>
    <phoneticPr fontId="2"/>
  </si>
  <si>
    <t>-</t>
    <phoneticPr fontId="2"/>
  </si>
  <si>
    <t>東舞鶴高校</t>
    <rPh sb="0" eb="3">
      <t>ヒガシマイヅル</t>
    </rPh>
    <rPh sb="3" eb="5">
      <t>コウコウ</t>
    </rPh>
    <phoneticPr fontId="2"/>
  </si>
  <si>
    <t>ＣＲＡＮＥＳ</t>
    <phoneticPr fontId="2"/>
  </si>
  <si>
    <t>C3</t>
    <phoneticPr fontId="2"/>
  </si>
  <si>
    <t>-</t>
    <phoneticPr fontId="2"/>
  </si>
  <si>
    <t>-</t>
    <phoneticPr fontId="2"/>
  </si>
  <si>
    <t>A1</t>
  </si>
  <si>
    <t>B1</t>
  </si>
  <si>
    <t>B2</t>
  </si>
  <si>
    <t>A3</t>
  </si>
  <si>
    <t>A2</t>
  </si>
  <si>
    <t>令和３年度　舞鶴中学生バレーボール６人制　男女選手権大会　兼　近畿中学生バレーボール選抜優勝大会　舞鶴予選会</t>
    <rPh sb="0" eb="2">
      <t>レイワ</t>
    </rPh>
    <rPh sb="3" eb="5">
      <t>ネンド</t>
    </rPh>
    <rPh sb="6" eb="8">
      <t>マイヅル</t>
    </rPh>
    <rPh sb="8" eb="11">
      <t>チュウガクセイ</t>
    </rPh>
    <rPh sb="18" eb="20">
      <t>ニンセイ</t>
    </rPh>
    <rPh sb="21" eb="23">
      <t>ダンジョ</t>
    </rPh>
    <rPh sb="23" eb="26">
      <t>センシュケン</t>
    </rPh>
    <rPh sb="26" eb="28">
      <t>タイカイ</t>
    </rPh>
    <rPh sb="29" eb="30">
      <t>ケン</t>
    </rPh>
    <rPh sb="31" eb="33">
      <t>キンキ</t>
    </rPh>
    <rPh sb="33" eb="36">
      <t>チュウガクセイ</t>
    </rPh>
    <rPh sb="42" eb="44">
      <t>センバツ</t>
    </rPh>
    <rPh sb="44" eb="46">
      <t>ユウショウ</t>
    </rPh>
    <rPh sb="46" eb="48">
      <t>タイカイ</t>
    </rPh>
    <rPh sb="49" eb="51">
      <t>マイヅル</t>
    </rPh>
    <rPh sb="51" eb="54">
      <t>ヨセンカイ</t>
    </rPh>
    <phoneticPr fontId="2"/>
  </si>
  <si>
    <t>令和2年10月24日（日）　於：舞鶴市立白糸中学校（男子）・舞鶴市立城北中学校（女子）</t>
    <rPh sb="0" eb="2">
      <t>レイワ</t>
    </rPh>
    <rPh sb="3" eb="4">
      <t>ネン</t>
    </rPh>
    <rPh sb="6" eb="7">
      <t>ツキ</t>
    </rPh>
    <rPh sb="9" eb="10">
      <t>ニチ</t>
    </rPh>
    <rPh sb="11" eb="12">
      <t>ニチ</t>
    </rPh>
    <rPh sb="16" eb="20">
      <t>マイヅルシリツ</t>
    </rPh>
    <rPh sb="20" eb="25">
      <t>シライトチュウガッコウ</t>
    </rPh>
    <rPh sb="26" eb="28">
      <t>ダンシ</t>
    </rPh>
    <rPh sb="30" eb="34">
      <t>マイヅルシリツ</t>
    </rPh>
    <rPh sb="34" eb="39">
      <t>ジョウホクチュウガッコウ</t>
    </rPh>
    <rPh sb="40" eb="42">
      <t>ジョシ</t>
    </rPh>
    <phoneticPr fontId="2"/>
  </si>
  <si>
    <t>白糸中学校</t>
    <rPh sb="0" eb="5">
      <t>シライトチュウガッコウ</t>
    </rPh>
    <phoneticPr fontId="2"/>
  </si>
  <si>
    <t>青葉中学校</t>
    <rPh sb="0" eb="5">
      <t>アオバチュウガッコウ</t>
    </rPh>
    <phoneticPr fontId="2"/>
  </si>
  <si>
    <t>城南中学校</t>
    <rPh sb="0" eb="5">
      <t>ジョウナンチュウガッコウ</t>
    </rPh>
    <phoneticPr fontId="2"/>
  </si>
  <si>
    <t>城南中学校</t>
    <phoneticPr fontId="2"/>
  </si>
  <si>
    <t>白糸中学校</t>
    <phoneticPr fontId="2"/>
  </si>
  <si>
    <t>B4</t>
    <phoneticPr fontId="2"/>
  </si>
  <si>
    <t>B3</t>
    <phoneticPr fontId="2"/>
  </si>
  <si>
    <t>城北中学校</t>
    <rPh sb="0" eb="5">
      <t>ジョウホクチュウガッコウ</t>
    </rPh>
    <phoneticPr fontId="2"/>
  </si>
  <si>
    <t>白糸中学校</t>
    <rPh sb="0" eb="2">
      <t>シライト</t>
    </rPh>
    <rPh sb="2" eb="5">
      <t>チュウガッコウ</t>
    </rPh>
    <phoneticPr fontId="2"/>
  </si>
  <si>
    <t>城北中学校</t>
    <phoneticPr fontId="2"/>
  </si>
  <si>
    <t>青葉中学校</t>
    <phoneticPr fontId="2"/>
  </si>
  <si>
    <t>城北中学校</t>
    <phoneticPr fontId="2"/>
  </si>
  <si>
    <t>問合先：舞鶴バレーボール協会　総務部長　長倉</t>
    <phoneticPr fontId="2"/>
  </si>
  <si>
    <t>090-1442-9215</t>
    <phoneticPr fontId="2"/>
  </si>
  <si>
    <t>男子</t>
    <rPh sb="0" eb="2">
      <t>ダンシ</t>
    </rPh>
    <phoneticPr fontId="2"/>
  </si>
  <si>
    <t>舞鶴</t>
    <rPh sb="0" eb="2">
      <t>マイヅル</t>
    </rPh>
    <phoneticPr fontId="2"/>
  </si>
  <si>
    <t>綾部</t>
    <rPh sb="0" eb="2">
      <t>アヤベ</t>
    </rPh>
    <phoneticPr fontId="2"/>
  </si>
  <si>
    <t>福知山</t>
    <rPh sb="0" eb="3">
      <t>フクチヤマ</t>
    </rPh>
    <phoneticPr fontId="2"/>
  </si>
  <si>
    <t>女子</t>
    <rPh sb="0" eb="2">
      <t>ジョシ</t>
    </rPh>
    <phoneticPr fontId="2"/>
  </si>
  <si>
    <t>城南</t>
    <rPh sb="0" eb="2">
      <t>ジョウナン</t>
    </rPh>
    <phoneticPr fontId="2"/>
  </si>
  <si>
    <t>白糸</t>
    <rPh sb="0" eb="2">
      <t>シライト</t>
    </rPh>
    <phoneticPr fontId="2"/>
  </si>
  <si>
    <t>青葉</t>
    <rPh sb="0" eb="2">
      <t>アオバ</t>
    </rPh>
    <phoneticPr fontId="2"/>
  </si>
  <si>
    <t>城北</t>
    <rPh sb="0" eb="2">
      <t>ジョウホク</t>
    </rPh>
    <phoneticPr fontId="2"/>
  </si>
  <si>
    <t>八田</t>
    <rPh sb="0" eb="2">
      <t>ヤタ</t>
    </rPh>
    <phoneticPr fontId="2"/>
  </si>
  <si>
    <t>豊里</t>
    <rPh sb="0" eb="2">
      <t>トヨサト</t>
    </rPh>
    <phoneticPr fontId="2"/>
  </si>
  <si>
    <t>成和</t>
    <rPh sb="0" eb="2">
      <t>セイワ</t>
    </rPh>
    <phoneticPr fontId="2"/>
  </si>
  <si>
    <t>大江</t>
    <rPh sb="0" eb="2">
      <t>オオエ</t>
    </rPh>
    <phoneticPr fontId="2"/>
  </si>
  <si>
    <t>南陵</t>
    <rPh sb="0" eb="2">
      <t>ナンリョウ</t>
    </rPh>
    <phoneticPr fontId="2"/>
  </si>
  <si>
    <t>日新</t>
    <rPh sb="0" eb="2">
      <t>ニッシン</t>
    </rPh>
    <phoneticPr fontId="2"/>
  </si>
  <si>
    <t>六人部・桃映</t>
    <rPh sb="0" eb="3">
      <t>ムトベ</t>
    </rPh>
    <rPh sb="4" eb="5">
      <t>モモ</t>
    </rPh>
    <rPh sb="5" eb="6">
      <t>ウツ</t>
    </rPh>
    <phoneticPr fontId="2"/>
  </si>
  <si>
    <t>令和元年度　若丹バレーボール６人制男女選手権大会</t>
    <rPh sb="0" eb="1">
      <t>レイ</t>
    </rPh>
    <rPh sb="1" eb="2">
      <t>ワ</t>
    </rPh>
    <rPh sb="2" eb="4">
      <t>ガンネン</t>
    </rPh>
    <rPh sb="4" eb="5">
      <t>ド</t>
    </rPh>
    <rPh sb="6" eb="8">
      <t>ジャクタン</t>
    </rPh>
    <rPh sb="15" eb="17">
      <t>ニンセイ</t>
    </rPh>
    <rPh sb="17" eb="19">
      <t>ダンジョ</t>
    </rPh>
    <rPh sb="19" eb="22">
      <t>センシュケン</t>
    </rPh>
    <rPh sb="22" eb="24">
      <t>タイカイ</t>
    </rPh>
    <phoneticPr fontId="2"/>
  </si>
  <si>
    <t>令和元年９月２３日（月／祝）　於：文化公園体育館</t>
    <rPh sb="0" eb="1">
      <t>レイ</t>
    </rPh>
    <rPh sb="1" eb="2">
      <t>ワ</t>
    </rPh>
    <rPh sb="2" eb="3">
      <t>ガン</t>
    </rPh>
    <rPh sb="10" eb="11">
      <t>ゲツ</t>
    </rPh>
    <rPh sb="12" eb="13">
      <t>シュク</t>
    </rPh>
    <rPh sb="17" eb="19">
      <t>ブンカ</t>
    </rPh>
    <rPh sb="19" eb="21">
      <t>コウエン</t>
    </rPh>
    <rPh sb="21" eb="24">
      <t>タイイクカン</t>
    </rPh>
    <phoneticPr fontId="2"/>
  </si>
  <si>
    <t>A7</t>
    <phoneticPr fontId="2"/>
  </si>
  <si>
    <t>-</t>
    <phoneticPr fontId="2"/>
  </si>
  <si>
    <t>-</t>
    <phoneticPr fontId="2"/>
  </si>
  <si>
    <t>A6</t>
    <phoneticPr fontId="2"/>
  </si>
  <si>
    <t>B5</t>
    <phoneticPr fontId="2"/>
  </si>
  <si>
    <t>A4</t>
    <phoneticPr fontId="2"/>
  </si>
  <si>
    <t>A5</t>
    <phoneticPr fontId="2"/>
  </si>
  <si>
    <t>B4</t>
    <phoneticPr fontId="2"/>
  </si>
  <si>
    <t>B3</t>
    <phoneticPr fontId="2"/>
  </si>
  <si>
    <t>A2</t>
    <phoneticPr fontId="2"/>
  </si>
  <si>
    <t>A3</t>
    <phoneticPr fontId="2"/>
  </si>
  <si>
    <t>A1</t>
    <phoneticPr fontId="2"/>
  </si>
  <si>
    <t>B2</t>
    <phoneticPr fontId="2"/>
  </si>
  <si>
    <t>B1</t>
    <phoneticPr fontId="2"/>
  </si>
  <si>
    <t>B1</t>
    <phoneticPr fontId="2"/>
  </si>
  <si>
    <t>サンクラブ</t>
    <phoneticPr fontId="2"/>
  </si>
  <si>
    <t>サンクラブ</t>
    <phoneticPr fontId="2"/>
  </si>
  <si>
    <t>成美高校</t>
    <rPh sb="0" eb="1">
      <t>ナ</t>
    </rPh>
    <rPh sb="1" eb="2">
      <t>ビ</t>
    </rPh>
    <rPh sb="2" eb="4">
      <t>コウコウ</t>
    </rPh>
    <phoneticPr fontId="2"/>
  </si>
  <si>
    <t>舞鶴高専A</t>
    <rPh sb="0" eb="2">
      <t>マイヅル</t>
    </rPh>
    <rPh sb="2" eb="4">
      <t>コウセン</t>
    </rPh>
    <phoneticPr fontId="2"/>
  </si>
  <si>
    <t>海洋高校</t>
    <rPh sb="0" eb="2">
      <t>カイヨウ</t>
    </rPh>
    <rPh sb="2" eb="4">
      <t>コウコウ</t>
    </rPh>
    <phoneticPr fontId="2"/>
  </si>
  <si>
    <t>VC矢野</t>
    <rPh sb="2" eb="4">
      <t>ヤノ</t>
    </rPh>
    <phoneticPr fontId="2"/>
  </si>
  <si>
    <t>M．I．T．Y</t>
    <phoneticPr fontId="2"/>
  </si>
  <si>
    <t>福知山
クラブ</t>
    <rPh sb="0" eb="3">
      <t>フクチヤマ</t>
    </rPh>
    <phoneticPr fontId="2"/>
  </si>
  <si>
    <t>京都UNITE</t>
    <rPh sb="0" eb="2">
      <t>キョウト</t>
    </rPh>
    <phoneticPr fontId="2"/>
  </si>
  <si>
    <t>舞鶴高専B</t>
    <rPh sb="0" eb="2">
      <t>マイヅル</t>
    </rPh>
    <rPh sb="2" eb="4">
      <t>コウセン</t>
    </rPh>
    <phoneticPr fontId="2"/>
  </si>
  <si>
    <t>東舞鶴高校
プラス</t>
    <rPh sb="0" eb="3">
      <t>ヒガシマイヅル</t>
    </rPh>
    <rPh sb="3" eb="5">
      <t>コウコウ</t>
    </rPh>
    <phoneticPr fontId="2"/>
  </si>
  <si>
    <t>３位</t>
    <rPh sb="1" eb="2">
      <t>イ</t>
    </rPh>
    <phoneticPr fontId="2"/>
  </si>
  <si>
    <t>C4</t>
    <phoneticPr fontId="2"/>
  </si>
  <si>
    <t>C3</t>
    <phoneticPr fontId="2"/>
  </si>
  <si>
    <t>D3</t>
    <phoneticPr fontId="2"/>
  </si>
  <si>
    <t>C1</t>
    <phoneticPr fontId="2"/>
  </si>
  <si>
    <t>C2</t>
    <phoneticPr fontId="2"/>
  </si>
  <si>
    <t>D2</t>
    <phoneticPr fontId="2"/>
  </si>
  <si>
    <t>D1</t>
    <phoneticPr fontId="2"/>
  </si>
  <si>
    <t>日星高校</t>
    <rPh sb="0" eb="1">
      <t>ヒ</t>
    </rPh>
    <rPh sb="1" eb="2">
      <t>ホシ</t>
    </rPh>
    <rPh sb="2" eb="4">
      <t>コウコウ</t>
    </rPh>
    <phoneticPr fontId="2"/>
  </si>
  <si>
    <t>嶺南バレーボールクラブ</t>
    <rPh sb="0" eb="1">
      <t>レイ</t>
    </rPh>
    <rPh sb="1" eb="2">
      <t>ミナミ</t>
    </rPh>
    <phoneticPr fontId="2"/>
  </si>
  <si>
    <t>CRANES　B</t>
    <phoneticPr fontId="2"/>
  </si>
  <si>
    <t>網野高校</t>
    <rPh sb="0" eb="2">
      <t>アミノ</t>
    </rPh>
    <rPh sb="2" eb="4">
      <t>コウコウ</t>
    </rPh>
    <phoneticPr fontId="2"/>
  </si>
  <si>
    <t>双鶴ヤングバレーボールクラブ</t>
    <rPh sb="0" eb="2">
      <t>ソウカク</t>
    </rPh>
    <phoneticPr fontId="2"/>
  </si>
  <si>
    <t>CRANES　A</t>
    <phoneticPr fontId="2"/>
  </si>
  <si>
    <t>D4</t>
    <phoneticPr fontId="2"/>
  </si>
  <si>
    <t>A3</t>
    <phoneticPr fontId="2"/>
  </si>
  <si>
    <t>-</t>
    <phoneticPr fontId="2"/>
  </si>
  <si>
    <t>B3</t>
    <phoneticPr fontId="2"/>
  </si>
  <si>
    <t>A1</t>
    <phoneticPr fontId="2"/>
  </si>
  <si>
    <t>B2</t>
    <phoneticPr fontId="2"/>
  </si>
  <si>
    <t>-</t>
    <phoneticPr fontId="2"/>
  </si>
  <si>
    <t>B4</t>
    <phoneticPr fontId="2"/>
  </si>
  <si>
    <t>C4</t>
    <phoneticPr fontId="2"/>
  </si>
  <si>
    <t>C1</t>
    <phoneticPr fontId="2"/>
  </si>
  <si>
    <t>C2</t>
    <phoneticPr fontId="2"/>
  </si>
  <si>
    <t>ＣＲＡＮＥＳ</t>
    <phoneticPr fontId="2"/>
  </si>
  <si>
    <t>C3</t>
    <phoneticPr fontId="2"/>
  </si>
  <si>
    <t>令和３年度　近畿中学生バレーボール選抜優勝大会 中丹予選会</t>
    <rPh sb="0" eb="2">
      <t>レイワ</t>
    </rPh>
    <rPh sb="3" eb="5">
      <t>ネンド</t>
    </rPh>
    <rPh sb="6" eb="8">
      <t>キンキ</t>
    </rPh>
    <rPh sb="8" eb="11">
      <t>チュウガクセイ</t>
    </rPh>
    <rPh sb="17" eb="19">
      <t>センバツ</t>
    </rPh>
    <rPh sb="19" eb="21">
      <t>ユウショウ</t>
    </rPh>
    <rPh sb="21" eb="23">
      <t>タイカイ</t>
    </rPh>
    <rPh sb="24" eb="26">
      <t>チュウタン</t>
    </rPh>
    <rPh sb="26" eb="28">
      <t>ヨセン</t>
    </rPh>
    <rPh sb="28" eb="29">
      <t>カイ</t>
    </rPh>
    <phoneticPr fontId="2"/>
  </si>
  <si>
    <t>令和３年11月13日（土）　於：文化公園体育館</t>
    <rPh sb="0" eb="1">
      <t>レイ</t>
    </rPh>
    <rPh sb="1" eb="2">
      <t>ワ</t>
    </rPh>
    <rPh sb="11" eb="12">
      <t>ド</t>
    </rPh>
    <rPh sb="16" eb="18">
      <t>ブンカ</t>
    </rPh>
    <rPh sb="18" eb="20">
      <t>コウエン</t>
    </rPh>
    <rPh sb="20" eb="23">
      <t>タイイクカン</t>
    </rPh>
    <phoneticPr fontId="2"/>
  </si>
  <si>
    <t>舞１</t>
    <rPh sb="0" eb="1">
      <t>マイ</t>
    </rPh>
    <phoneticPr fontId="2"/>
  </si>
  <si>
    <t>福１</t>
    <rPh sb="0" eb="1">
      <t>フク</t>
    </rPh>
    <phoneticPr fontId="2"/>
  </si>
  <si>
    <t>綾１</t>
    <rPh sb="0" eb="1">
      <t>アヤ</t>
    </rPh>
    <phoneticPr fontId="2"/>
  </si>
  <si>
    <t>舞2</t>
    <rPh sb="0" eb="1">
      <t>マイ</t>
    </rPh>
    <phoneticPr fontId="2"/>
  </si>
  <si>
    <t>福2</t>
    <rPh sb="0" eb="1">
      <t>フク</t>
    </rPh>
    <phoneticPr fontId="2"/>
  </si>
  <si>
    <t>C2</t>
    <phoneticPr fontId="2"/>
  </si>
  <si>
    <t>C1</t>
    <phoneticPr fontId="2"/>
  </si>
  <si>
    <t>舞3</t>
    <rPh sb="0" eb="1">
      <t>マイ</t>
    </rPh>
    <phoneticPr fontId="2"/>
  </si>
  <si>
    <t>綾2</t>
    <rPh sb="0" eb="1">
      <t>アヤ</t>
    </rPh>
    <phoneticPr fontId="2"/>
  </si>
  <si>
    <t>福3</t>
    <rPh sb="0" eb="1">
      <t>フク</t>
    </rPh>
    <phoneticPr fontId="2"/>
  </si>
  <si>
    <t>綾3</t>
    <rPh sb="0" eb="1">
      <t>アヤ</t>
    </rPh>
    <phoneticPr fontId="2"/>
  </si>
  <si>
    <t>舞1</t>
    <rPh sb="0" eb="1">
      <t>マイ</t>
    </rPh>
    <phoneticPr fontId="2"/>
  </si>
  <si>
    <t>舞4</t>
    <rPh sb="0" eb="1">
      <t>マイ</t>
    </rPh>
    <phoneticPr fontId="2"/>
  </si>
  <si>
    <t>舞5</t>
    <rPh sb="0" eb="1">
      <t>マイ</t>
    </rPh>
    <phoneticPr fontId="2"/>
  </si>
  <si>
    <t>福1</t>
    <rPh sb="0" eb="1">
      <t>フク</t>
    </rPh>
    <phoneticPr fontId="2"/>
  </si>
  <si>
    <t>綾1</t>
    <rPh sb="0" eb="1">
      <t>アヤ</t>
    </rPh>
    <phoneticPr fontId="2"/>
  </si>
  <si>
    <t>福4</t>
    <rPh sb="0" eb="1">
      <t>フク</t>
    </rPh>
    <phoneticPr fontId="2"/>
  </si>
  <si>
    <t>福5</t>
    <rPh sb="0" eb="1">
      <t>フク</t>
    </rPh>
    <phoneticPr fontId="2"/>
  </si>
  <si>
    <t>←11/7（日）に順位決定</t>
    <rPh sb="6" eb="7">
      <t>ニチ</t>
    </rPh>
    <rPh sb="9" eb="13">
      <t>ジュンイケッテイ</t>
    </rPh>
    <phoneticPr fontId="2"/>
  </si>
  <si>
    <t>倉崎</t>
    <rPh sb="0" eb="2">
      <t>クラサキ</t>
    </rPh>
    <phoneticPr fontId="2"/>
  </si>
  <si>
    <t>桐村</t>
    <rPh sb="0" eb="2">
      <t>キリムラ</t>
    </rPh>
    <phoneticPr fontId="2"/>
  </si>
  <si>
    <t>渡辺</t>
    <rPh sb="0" eb="2">
      <t>ワタナベ</t>
    </rPh>
    <phoneticPr fontId="2"/>
  </si>
  <si>
    <t>山本</t>
    <rPh sb="0" eb="2">
      <t>ヤマモト</t>
    </rPh>
    <phoneticPr fontId="2"/>
  </si>
  <si>
    <t>吹田</t>
    <rPh sb="0" eb="2">
      <t>スイタ</t>
    </rPh>
    <phoneticPr fontId="2"/>
  </si>
  <si>
    <t>久保</t>
    <rPh sb="0" eb="2">
      <t>クボ</t>
    </rPh>
    <phoneticPr fontId="2"/>
  </si>
  <si>
    <t>小畑</t>
    <rPh sb="0" eb="2">
      <t>オバタ</t>
    </rPh>
    <phoneticPr fontId="2"/>
  </si>
  <si>
    <t>兼清</t>
    <rPh sb="0" eb="2">
      <t>カネキヨ</t>
    </rPh>
    <phoneticPr fontId="2"/>
  </si>
  <si>
    <t>榊原</t>
    <rPh sb="0" eb="2">
      <t>サカキバラ</t>
    </rPh>
    <phoneticPr fontId="2"/>
  </si>
  <si>
    <t>相見</t>
    <rPh sb="0" eb="2">
      <t>アイミ</t>
    </rPh>
    <phoneticPr fontId="2"/>
  </si>
  <si>
    <t>奥澤</t>
    <rPh sb="0" eb="2">
      <t>オクザワ</t>
    </rPh>
    <phoneticPr fontId="2"/>
  </si>
  <si>
    <t>11/1現在　未申込み</t>
    <rPh sb="4" eb="6">
      <t>ゲンザイ</t>
    </rPh>
    <rPh sb="7" eb="10">
      <t>ミモウシコ</t>
    </rPh>
    <phoneticPr fontId="2"/>
  </si>
  <si>
    <t>主審依頼できる？</t>
    <rPh sb="0" eb="2">
      <t>シュシン</t>
    </rPh>
    <rPh sb="2" eb="4">
      <t>イライ</t>
    </rPh>
    <phoneticPr fontId="2"/>
  </si>
  <si>
    <t>舞鶴理事</t>
    <rPh sb="0" eb="2">
      <t>マイヅル</t>
    </rPh>
    <rPh sb="2" eb="4">
      <t>リジ</t>
    </rPh>
    <phoneticPr fontId="2"/>
  </si>
  <si>
    <t>その他</t>
    <rPh sb="2" eb="3">
      <t>タ</t>
    </rPh>
    <phoneticPr fontId="2"/>
  </si>
  <si>
    <t>加佐</t>
  </si>
  <si>
    <t>白糸</t>
    <rPh sb="0" eb="2">
      <t>シライト</t>
    </rPh>
    <phoneticPr fontId="2"/>
  </si>
  <si>
    <t>青葉</t>
    <rPh sb="0" eb="2">
      <t>アオバ</t>
    </rPh>
    <phoneticPr fontId="2"/>
  </si>
  <si>
    <t>綾部</t>
    <rPh sb="0" eb="2">
      <t>アヤベ</t>
    </rPh>
    <phoneticPr fontId="2"/>
  </si>
  <si>
    <t>城南</t>
    <rPh sb="0" eb="2">
      <t>ジョウナン</t>
    </rPh>
    <phoneticPr fontId="2"/>
  </si>
  <si>
    <t>六人部・桃映</t>
    <phoneticPr fontId="2"/>
  </si>
  <si>
    <t>南陵</t>
    <phoneticPr fontId="2"/>
  </si>
  <si>
    <t>成和</t>
    <phoneticPr fontId="2"/>
  </si>
  <si>
    <t>日新</t>
    <phoneticPr fontId="2"/>
  </si>
  <si>
    <t>加佐</t>
    <rPh sb="0" eb="2">
      <t>カサ</t>
    </rPh>
    <phoneticPr fontId="2"/>
  </si>
  <si>
    <t>大江</t>
    <rPh sb="0" eb="2">
      <t>オオエ</t>
    </rPh>
    <phoneticPr fontId="2"/>
  </si>
  <si>
    <t>豊里</t>
    <rPh sb="0" eb="2">
      <t>トヨサト</t>
    </rPh>
    <phoneticPr fontId="2"/>
  </si>
  <si>
    <t>城北</t>
    <rPh sb="0" eb="2">
      <t>ジョウホク</t>
    </rPh>
    <phoneticPr fontId="2"/>
  </si>
  <si>
    <t>八田</t>
    <rPh sb="0" eb="2">
      <t>ハッタ</t>
    </rPh>
    <phoneticPr fontId="2"/>
  </si>
  <si>
    <t>●各支部順位</t>
    <rPh sb="1" eb="6">
      <t>カクシブジュンイ</t>
    </rPh>
    <phoneticPr fontId="2"/>
  </si>
  <si>
    <t>●申込順</t>
    <rPh sb="1" eb="4">
      <t>モウシコミジュン</t>
    </rPh>
    <phoneticPr fontId="2"/>
  </si>
  <si>
    <t>坂根</t>
    <rPh sb="0" eb="2">
      <t>サカネ</t>
    </rPh>
    <phoneticPr fontId="2"/>
  </si>
  <si>
    <t>六人部
・桃映</t>
    <rPh sb="0" eb="3">
      <t>ムトベ</t>
    </rPh>
    <rPh sb="5" eb="6">
      <t>モモ</t>
    </rPh>
    <rPh sb="6" eb="7">
      <t>エイ</t>
    </rPh>
    <phoneticPr fontId="2"/>
  </si>
  <si>
    <t>令和３年１１月１３日（土）　於：文化公園体育館</t>
    <rPh sb="0" eb="1">
      <t>レイ</t>
    </rPh>
    <rPh sb="1" eb="2">
      <t>ワ</t>
    </rPh>
    <rPh sb="11" eb="12">
      <t>ド</t>
    </rPh>
    <rPh sb="16" eb="18">
      <t>ブンカ</t>
    </rPh>
    <rPh sb="18" eb="20">
      <t>コウエン</t>
    </rPh>
    <rPh sb="20" eb="23">
      <t>タイイクカン</t>
    </rPh>
    <phoneticPr fontId="2"/>
  </si>
  <si>
    <t>C3</t>
    <phoneticPr fontId="2"/>
  </si>
  <si>
    <t>白糸中学校</t>
    <rPh sb="0" eb="2">
      <t>シライト</t>
    </rPh>
    <rPh sb="2" eb="5">
      <t>チュウガッコウ</t>
    </rPh>
    <phoneticPr fontId="2"/>
  </si>
  <si>
    <t>城南中学校</t>
    <rPh sb="0" eb="2">
      <t>ジョウナン</t>
    </rPh>
    <rPh sb="2" eb="5">
      <t>チュウガッコウ</t>
    </rPh>
    <phoneticPr fontId="2"/>
  </si>
  <si>
    <t>南陵中学校</t>
    <rPh sb="0" eb="2">
      <t>ナンリョウ</t>
    </rPh>
    <rPh sb="2" eb="5">
      <t>チュウガッコウ</t>
    </rPh>
    <phoneticPr fontId="2"/>
  </si>
  <si>
    <t>城北中学校</t>
    <rPh sb="0" eb="2">
      <t>ジョウホク</t>
    </rPh>
    <rPh sb="2" eb="5">
      <t>チュウガッコウ</t>
    </rPh>
    <phoneticPr fontId="2"/>
  </si>
  <si>
    <t>綾部中学校</t>
    <rPh sb="0" eb="2">
      <t>アヤベ</t>
    </rPh>
    <rPh sb="2" eb="5">
      <t>チュウガッコウ</t>
    </rPh>
    <phoneticPr fontId="2"/>
  </si>
  <si>
    <t>成和中学校</t>
    <rPh sb="0" eb="2">
      <t>セイワ</t>
    </rPh>
    <rPh sb="2" eb="5">
      <t>チュウガッコウ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</si>
</sst>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ck">
        <color rgb="FFFF0000"/>
      </right>
      <top style="thick">
        <color rgb="FFFF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0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Border="1" applyAlignment="1"/>
    <xf numFmtId="0" fontId="5" fillId="0" borderId="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11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0" fillId="0" borderId="15" xfId="0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/>
    <xf numFmtId="0" fontId="0" fillId="0" borderId="0" xfId="0" applyBorder="1" applyAlignment="1">
      <alignment horizontal="center" wrapText="1"/>
    </xf>
    <xf numFmtId="0" fontId="0" fillId="0" borderId="13" xfId="0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0" xfId="0" applyFont="1" applyBorder="1" applyAlignment="1">
      <alignment horizontal="center" vertical="center" shrinkToFit="1"/>
    </xf>
    <xf numFmtId="0" fontId="0" fillId="0" borderId="14" xfId="0" applyBorder="1"/>
    <xf numFmtId="0" fontId="0" fillId="0" borderId="3" xfId="0" applyBorder="1"/>
    <xf numFmtId="0" fontId="0" fillId="0" borderId="1" xfId="0" applyBorder="1"/>
    <xf numFmtId="0" fontId="0" fillId="0" borderId="16" xfId="0" applyBorder="1"/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11" xfId="0" applyFont="1" applyBorder="1" applyAlignment="1">
      <alignment vertical="center" shrinkToFit="1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7" fillId="0" borderId="0" xfId="0" applyFont="1" applyBorder="1" applyAlignment="1">
      <alignment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0" fillId="0" borderId="0" xfId="0" applyBorder="1" applyAlignment="1">
      <alignment shrinkToFit="1"/>
    </xf>
    <xf numFmtId="0" fontId="0" fillId="0" borderId="0" xfId="0" applyFont="1" applyBorder="1" applyAlignment="1">
      <alignment shrinkToFit="1"/>
    </xf>
    <xf numFmtId="0" fontId="5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 shrinkToFit="1"/>
    </xf>
    <xf numFmtId="0" fontId="4" fillId="0" borderId="0" xfId="0" applyFont="1" applyBorder="1" applyAlignment="1">
      <alignment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shrinkToFit="1"/>
    </xf>
    <xf numFmtId="0" fontId="0" fillId="0" borderId="4" xfId="0" applyBorder="1"/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center" shrinkToFi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shrinkToFit="1"/>
    </xf>
    <xf numFmtId="0" fontId="6" fillId="0" borderId="15" xfId="0" applyFont="1" applyBorder="1" applyAlignment="1">
      <alignment horizontal="center" shrinkToFit="1"/>
    </xf>
    <xf numFmtId="0" fontId="0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15" xfId="0" applyBorder="1" applyAlignment="1"/>
    <xf numFmtId="0" fontId="11" fillId="0" borderId="0" xfId="0" applyFont="1" applyBorder="1" applyAlignment="1">
      <alignment horizontal="center"/>
    </xf>
    <xf numFmtId="0" fontId="0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/>
    <xf numFmtId="0" fontId="5" fillId="0" borderId="0" xfId="0" applyFont="1" applyBorder="1" applyAlignment="1">
      <alignment horizontal="center" vertical="center" shrinkToFit="1"/>
    </xf>
    <xf numFmtId="0" fontId="0" fillId="0" borderId="23" xfId="0" applyBorder="1"/>
    <xf numFmtId="0" fontId="0" fillId="0" borderId="24" xfId="0" applyBorder="1"/>
    <xf numFmtId="0" fontId="0" fillId="0" borderId="23" xfId="0" applyBorder="1" applyAlignment="1">
      <alignment shrinkToFit="1"/>
    </xf>
    <xf numFmtId="0" fontId="0" fillId="0" borderId="23" xfId="0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6" fillId="0" borderId="0" xfId="0" applyFont="1" applyBorder="1" applyAlignment="1">
      <alignment horizontal="center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5" fillId="0" borderId="0" xfId="0" applyFont="1" applyFill="1" applyAlignment="1">
      <alignment shrinkToFit="1"/>
    </xf>
    <xf numFmtId="0" fontId="5" fillId="0" borderId="0" xfId="0" applyFont="1" applyFill="1" applyBorder="1" applyAlignment="1">
      <alignment shrinkToFit="1"/>
    </xf>
    <xf numFmtId="0" fontId="0" fillId="0" borderId="0" xfId="0" applyFill="1"/>
    <xf numFmtId="0" fontId="0" fillId="0" borderId="0" xfId="0" applyFill="1" applyBorder="1"/>
    <xf numFmtId="0" fontId="0" fillId="0" borderId="16" xfId="0" applyFill="1" applyBorder="1"/>
    <xf numFmtId="0" fontId="0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6" xfId="0" applyBorder="1"/>
    <xf numFmtId="0" fontId="0" fillId="0" borderId="7" xfId="0" applyBorder="1" applyAlignment="1">
      <alignment vertical="center" shrinkToFit="1"/>
    </xf>
    <xf numFmtId="0" fontId="0" fillId="0" borderId="11" xfId="0" applyFill="1" applyBorder="1"/>
    <xf numFmtId="0" fontId="0" fillId="0" borderId="9" xfId="0" applyFill="1" applyBorder="1"/>
    <xf numFmtId="0" fontId="0" fillId="0" borderId="1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0" fontId="0" fillId="0" borderId="9" xfId="0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shrinkToFit="1"/>
    </xf>
    <xf numFmtId="0" fontId="6" fillId="0" borderId="0" xfId="0" applyFont="1" applyBorder="1" applyAlignment="1">
      <alignment horizontal="center" shrinkToFit="1"/>
    </xf>
    <xf numFmtId="0" fontId="6" fillId="0" borderId="15" xfId="0" applyFont="1" applyBorder="1" applyAlignment="1">
      <alignment horizontal="center" shrinkToFit="1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Fill="1" applyBorder="1" applyAlignment="1">
      <alignment horizontal="center" shrinkToFit="1"/>
    </xf>
    <xf numFmtId="0" fontId="0" fillId="0" borderId="2" xfId="0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shrinkToFit="1"/>
    </xf>
    <xf numFmtId="0" fontId="4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shrinkToFit="1"/>
    </xf>
    <xf numFmtId="0" fontId="0" fillId="0" borderId="5" xfId="0" applyNumberFormat="1" applyFont="1" applyBorder="1" applyAlignment="1">
      <alignment horizontal="center" shrinkToFit="1"/>
    </xf>
    <xf numFmtId="0" fontId="0" fillId="0" borderId="2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 shrinkToFit="1"/>
    </xf>
    <xf numFmtId="0" fontId="10" fillId="0" borderId="0" xfId="0" applyFont="1" applyBorder="1" applyAlignment="1"/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shrinkToFit="1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shrinkToFi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1" xfId="0" applyFont="1" applyBorder="1" applyAlignment="1">
      <alignment horizont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shrinkToFit="1"/>
    </xf>
    <xf numFmtId="0" fontId="12" fillId="0" borderId="0" xfId="0" applyFont="1" applyBorder="1" applyAlignment="1">
      <alignment horizontal="center" vertical="center" wrapText="1" shrinkToFit="1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96</xdr:col>
      <xdr:colOff>0</xdr:colOff>
      <xdr:row>49</xdr:row>
      <xdr:rowOff>0</xdr:rowOff>
    </xdr:from>
    <xdr:to>
      <xdr:col>102</xdr:col>
      <xdr:colOff>0</xdr:colOff>
      <xdr:row>52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01A801B-A211-429F-A128-057035DE997F}"/>
            </a:ext>
          </a:extLst>
        </xdr:cNvPr>
        <xdr:cNvSpPr/>
      </xdr:nvSpPr>
      <xdr:spPr>
        <a:xfrm>
          <a:off x="6583680" y="89687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78</xdr:col>
      <xdr:colOff>0</xdr:colOff>
      <xdr:row>49</xdr:row>
      <xdr:rowOff>0</xdr:rowOff>
    </xdr:from>
    <xdr:to>
      <xdr:col>84</xdr:col>
      <xdr:colOff>0</xdr:colOff>
      <xdr:row>52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75AD8311-1FAB-4A0C-AA60-A4E0D73E7A48}"/>
            </a:ext>
          </a:extLst>
        </xdr:cNvPr>
        <xdr:cNvSpPr/>
      </xdr:nvSpPr>
      <xdr:spPr>
        <a:xfrm>
          <a:off x="5349240" y="89687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0</xdr:colOff>
      <xdr:row>36</xdr:row>
      <xdr:rowOff>0</xdr:rowOff>
    </xdr:from>
    <xdr:to>
      <xdr:col>62</xdr:col>
      <xdr:colOff>0</xdr:colOff>
      <xdr:row>39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596E30BD-D2C1-40D6-8217-9C742073A229}"/>
            </a:ext>
          </a:extLst>
        </xdr:cNvPr>
        <xdr:cNvSpPr/>
      </xdr:nvSpPr>
      <xdr:spPr>
        <a:xfrm>
          <a:off x="3840480" y="669036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87</xdr:col>
      <xdr:colOff>0</xdr:colOff>
      <xdr:row>40</xdr:row>
      <xdr:rowOff>0</xdr:rowOff>
    </xdr:from>
    <xdr:to>
      <xdr:col>93</xdr:col>
      <xdr:colOff>0</xdr:colOff>
      <xdr:row>43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45A67558-F7B7-4A3C-A8A1-74EE558103AA}"/>
            </a:ext>
          </a:extLst>
        </xdr:cNvPr>
        <xdr:cNvSpPr/>
      </xdr:nvSpPr>
      <xdr:spPr>
        <a:xfrm>
          <a:off x="5966460" y="739140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21</xdr:col>
      <xdr:colOff>0</xdr:colOff>
      <xdr:row>52</xdr:row>
      <xdr:rowOff>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64FD9817-75FF-47F8-B523-85C90EB12996}"/>
            </a:ext>
          </a:extLst>
        </xdr:cNvPr>
        <xdr:cNvSpPr/>
      </xdr:nvSpPr>
      <xdr:spPr>
        <a:xfrm>
          <a:off x="1028700" y="89687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DA5E5F8A-74AD-44F4-9B34-0E400B30D535}"/>
            </a:ext>
          </a:extLst>
        </xdr:cNvPr>
        <xdr:cNvSpPr/>
      </xdr:nvSpPr>
      <xdr:spPr>
        <a:xfrm>
          <a:off x="1714500" y="739140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0</xdr:colOff>
      <xdr:row>44</xdr:row>
      <xdr:rowOff>0</xdr:rowOff>
    </xdr:from>
    <xdr:to>
      <xdr:col>14</xdr:col>
      <xdr:colOff>0</xdr:colOff>
      <xdr:row>47</xdr:row>
      <xdr:rowOff>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5E5D6D2D-2D1B-4CF8-8BAD-07CEB85260B0}"/>
            </a:ext>
          </a:extLst>
        </xdr:cNvPr>
        <xdr:cNvSpPr/>
      </xdr:nvSpPr>
      <xdr:spPr>
        <a:xfrm>
          <a:off x="548640" y="80924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42</xdr:col>
      <xdr:colOff>0</xdr:colOff>
      <xdr:row>44</xdr:row>
      <xdr:rowOff>0</xdr:rowOff>
    </xdr:from>
    <xdr:to>
      <xdr:col>48</xdr:col>
      <xdr:colOff>0</xdr:colOff>
      <xdr:row>47</xdr:row>
      <xdr:rowOff>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BF384236-146B-4FBE-B510-87F74DF232BF}"/>
            </a:ext>
          </a:extLst>
        </xdr:cNvPr>
        <xdr:cNvSpPr/>
      </xdr:nvSpPr>
      <xdr:spPr>
        <a:xfrm>
          <a:off x="2880360" y="80924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77</xdr:col>
      <xdr:colOff>0</xdr:colOff>
      <xdr:row>47</xdr:row>
      <xdr:rowOff>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72FEF269-4516-46C4-BF8D-672947013513}"/>
            </a:ext>
          </a:extLst>
        </xdr:cNvPr>
        <xdr:cNvSpPr/>
      </xdr:nvSpPr>
      <xdr:spPr>
        <a:xfrm>
          <a:off x="4869180" y="80924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103</xdr:col>
      <xdr:colOff>0</xdr:colOff>
      <xdr:row>44</xdr:row>
      <xdr:rowOff>0</xdr:rowOff>
    </xdr:from>
    <xdr:to>
      <xdr:col>109</xdr:col>
      <xdr:colOff>0</xdr:colOff>
      <xdr:row>47</xdr:row>
      <xdr:rowOff>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1D84492-6A91-4BD9-9DE5-A1F742392537}"/>
            </a:ext>
          </a:extLst>
        </xdr:cNvPr>
        <xdr:cNvSpPr/>
      </xdr:nvSpPr>
      <xdr:spPr>
        <a:xfrm>
          <a:off x="7063740" y="80924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33</xdr:col>
      <xdr:colOff>0</xdr:colOff>
      <xdr:row>49</xdr:row>
      <xdr:rowOff>0</xdr:rowOff>
    </xdr:from>
    <xdr:to>
      <xdr:col>39</xdr:col>
      <xdr:colOff>0</xdr:colOff>
      <xdr:row>52</xdr:row>
      <xdr:rowOff>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C2F65249-9929-4933-B529-7CCF8A6B3604}"/>
            </a:ext>
          </a:extLst>
        </xdr:cNvPr>
        <xdr:cNvSpPr/>
      </xdr:nvSpPr>
      <xdr:spPr>
        <a:xfrm>
          <a:off x="2263140" y="89687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51</xdr:col>
      <xdr:colOff>0</xdr:colOff>
      <xdr:row>49</xdr:row>
      <xdr:rowOff>0</xdr:rowOff>
    </xdr:from>
    <xdr:to>
      <xdr:col>57</xdr:col>
      <xdr:colOff>0</xdr:colOff>
      <xdr:row>52</xdr:row>
      <xdr:rowOff>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14F465B1-BC34-4219-BC73-72AE3159B992}"/>
            </a:ext>
          </a:extLst>
        </xdr:cNvPr>
        <xdr:cNvSpPr/>
      </xdr:nvSpPr>
      <xdr:spPr>
        <a:xfrm>
          <a:off x="3497580" y="89687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57</xdr:col>
      <xdr:colOff>1</xdr:colOff>
      <xdr:row>10</xdr:row>
      <xdr:rowOff>0</xdr:rowOff>
    </xdr:from>
    <xdr:to>
      <xdr:col>63</xdr:col>
      <xdr:colOff>1</xdr:colOff>
      <xdr:row>13</xdr:row>
      <xdr:rowOff>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B1DAC96F-A76C-424C-9EDB-7182C46899FC}"/>
            </a:ext>
          </a:extLst>
        </xdr:cNvPr>
        <xdr:cNvSpPr/>
      </xdr:nvSpPr>
      <xdr:spPr>
        <a:xfrm>
          <a:off x="3909061" y="184404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1</xdr:colOff>
      <xdr:row>15</xdr:row>
      <xdr:rowOff>0</xdr:rowOff>
    </xdr:from>
    <xdr:to>
      <xdr:col>43</xdr:col>
      <xdr:colOff>1</xdr:colOff>
      <xdr:row>18</xdr:row>
      <xdr:rowOff>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ED8E317C-E49B-4A8B-B70E-BE4580090110}"/>
            </a:ext>
          </a:extLst>
        </xdr:cNvPr>
        <xdr:cNvSpPr/>
      </xdr:nvSpPr>
      <xdr:spPr>
        <a:xfrm>
          <a:off x="2537461" y="279654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77</xdr:col>
      <xdr:colOff>1</xdr:colOff>
      <xdr:row>15</xdr:row>
      <xdr:rowOff>0</xdr:rowOff>
    </xdr:from>
    <xdr:to>
      <xdr:col>83</xdr:col>
      <xdr:colOff>1</xdr:colOff>
      <xdr:row>18</xdr:row>
      <xdr:rowOff>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758A772A-0B94-4004-A75A-DD84A3FC1F5E}"/>
            </a:ext>
          </a:extLst>
        </xdr:cNvPr>
        <xdr:cNvSpPr/>
      </xdr:nvSpPr>
      <xdr:spPr>
        <a:xfrm>
          <a:off x="5280661" y="279654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57</xdr:col>
      <xdr:colOff>1</xdr:colOff>
      <xdr:row>23</xdr:row>
      <xdr:rowOff>0</xdr:rowOff>
    </xdr:from>
    <xdr:to>
      <xdr:col>63</xdr:col>
      <xdr:colOff>1</xdr:colOff>
      <xdr:row>26</xdr:row>
      <xdr:rowOff>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1734BDDC-96B8-42A3-9707-02C3B4C3B6DA}"/>
            </a:ext>
          </a:extLst>
        </xdr:cNvPr>
        <xdr:cNvSpPr/>
      </xdr:nvSpPr>
      <xdr:spPr>
        <a:xfrm>
          <a:off x="2537461" y="279654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96</xdr:col>
      <xdr:colOff>0</xdr:colOff>
      <xdr:row>49</xdr:row>
      <xdr:rowOff>0</xdr:rowOff>
    </xdr:from>
    <xdr:to>
      <xdr:col>102</xdr:col>
      <xdr:colOff>0</xdr:colOff>
      <xdr:row>52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83680" y="40309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78</xdr:col>
      <xdr:colOff>0</xdr:colOff>
      <xdr:row>49</xdr:row>
      <xdr:rowOff>0</xdr:rowOff>
    </xdr:from>
    <xdr:to>
      <xdr:col>84</xdr:col>
      <xdr:colOff>0</xdr:colOff>
      <xdr:row>52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49240" y="40309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0</xdr:colOff>
      <xdr:row>36</xdr:row>
      <xdr:rowOff>0</xdr:rowOff>
    </xdr:from>
    <xdr:to>
      <xdr:col>62</xdr:col>
      <xdr:colOff>0</xdr:colOff>
      <xdr:row>39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40480" y="175260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87</xdr:col>
      <xdr:colOff>0</xdr:colOff>
      <xdr:row>40</xdr:row>
      <xdr:rowOff>0</xdr:rowOff>
    </xdr:from>
    <xdr:to>
      <xdr:col>93</xdr:col>
      <xdr:colOff>0</xdr:colOff>
      <xdr:row>43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66460" y="24536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21</xdr:col>
      <xdr:colOff>0</xdr:colOff>
      <xdr:row>52</xdr:row>
      <xdr:rowOff>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28700" y="40309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31</xdr:col>
      <xdr:colOff>0</xdr:colOff>
      <xdr:row>43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14500" y="24536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0</xdr:colOff>
      <xdr:row>44</xdr:row>
      <xdr:rowOff>0</xdr:rowOff>
    </xdr:from>
    <xdr:to>
      <xdr:col>14</xdr:col>
      <xdr:colOff>0</xdr:colOff>
      <xdr:row>47</xdr:row>
      <xdr:rowOff>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8640" y="31546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42</xdr:col>
      <xdr:colOff>0</xdr:colOff>
      <xdr:row>44</xdr:row>
      <xdr:rowOff>0</xdr:rowOff>
    </xdr:from>
    <xdr:to>
      <xdr:col>48</xdr:col>
      <xdr:colOff>0</xdr:colOff>
      <xdr:row>47</xdr:row>
      <xdr:rowOff>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880360" y="31546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77</xdr:col>
      <xdr:colOff>0</xdr:colOff>
      <xdr:row>47</xdr:row>
      <xdr:rowOff>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869180" y="31546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103</xdr:col>
      <xdr:colOff>0</xdr:colOff>
      <xdr:row>44</xdr:row>
      <xdr:rowOff>0</xdr:rowOff>
    </xdr:from>
    <xdr:to>
      <xdr:col>109</xdr:col>
      <xdr:colOff>0</xdr:colOff>
      <xdr:row>47</xdr:row>
      <xdr:rowOff>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063740" y="31546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33</xdr:col>
      <xdr:colOff>0</xdr:colOff>
      <xdr:row>49</xdr:row>
      <xdr:rowOff>0</xdr:rowOff>
    </xdr:from>
    <xdr:to>
      <xdr:col>39</xdr:col>
      <xdr:colOff>0</xdr:colOff>
      <xdr:row>52</xdr:row>
      <xdr:rowOff>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63140" y="40309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51</xdr:col>
      <xdr:colOff>0</xdr:colOff>
      <xdr:row>49</xdr:row>
      <xdr:rowOff>0</xdr:rowOff>
    </xdr:from>
    <xdr:to>
      <xdr:col>57</xdr:col>
      <xdr:colOff>0</xdr:colOff>
      <xdr:row>52</xdr:row>
      <xdr:rowOff>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497580" y="40309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57</xdr:col>
      <xdr:colOff>1</xdr:colOff>
      <xdr:row>10</xdr:row>
      <xdr:rowOff>0</xdr:rowOff>
    </xdr:from>
    <xdr:to>
      <xdr:col>63</xdr:col>
      <xdr:colOff>1</xdr:colOff>
      <xdr:row>13</xdr:row>
      <xdr:rowOff>0</xdr:rowOff>
    </xdr:to>
    <xdr:sp macro="" textlink="">
      <xdr:nvSpPr>
        <xdr:cNvPr id="32" name="大かっこ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101341" y="7810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1</xdr:colOff>
      <xdr:row>15</xdr:row>
      <xdr:rowOff>0</xdr:rowOff>
    </xdr:from>
    <xdr:to>
      <xdr:col>43</xdr:col>
      <xdr:colOff>1</xdr:colOff>
      <xdr:row>18</xdr:row>
      <xdr:rowOff>0</xdr:rowOff>
    </xdr:to>
    <xdr:sp macro="" textlink="">
      <xdr:nvSpPr>
        <xdr:cNvPr id="33" name="大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424941" y="87630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77</xdr:col>
      <xdr:colOff>1</xdr:colOff>
      <xdr:row>15</xdr:row>
      <xdr:rowOff>0</xdr:rowOff>
    </xdr:from>
    <xdr:to>
      <xdr:col>83</xdr:col>
      <xdr:colOff>1</xdr:colOff>
      <xdr:row>18</xdr:row>
      <xdr:rowOff>0</xdr:rowOff>
    </xdr:to>
    <xdr:sp macro="" textlink="">
      <xdr:nvSpPr>
        <xdr:cNvPr id="34" name="大かっこ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777741" y="87630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39</xdr:row>
      <xdr:rowOff>0</xdr:rowOff>
    </xdr:from>
    <xdr:to>
      <xdr:col>28</xdr:col>
      <xdr:colOff>1</xdr:colOff>
      <xdr:row>42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02975" y="3266661"/>
          <a:ext cx="516835" cy="576469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42</xdr:col>
      <xdr:colOff>1</xdr:colOff>
      <xdr:row>39</xdr:row>
      <xdr:rowOff>0</xdr:rowOff>
    </xdr:from>
    <xdr:to>
      <xdr:col>48</xdr:col>
      <xdr:colOff>1</xdr:colOff>
      <xdr:row>42</xdr:row>
      <xdr:rowOff>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63141" y="3238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32</xdr:col>
      <xdr:colOff>0</xdr:colOff>
      <xdr:row>46</xdr:row>
      <xdr:rowOff>0</xdr:rowOff>
    </xdr:from>
    <xdr:to>
      <xdr:col>38</xdr:col>
      <xdr:colOff>0</xdr:colOff>
      <xdr:row>49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24940" y="45720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32</xdr:col>
      <xdr:colOff>1</xdr:colOff>
      <xdr:row>35</xdr:row>
      <xdr:rowOff>0</xdr:rowOff>
    </xdr:from>
    <xdr:to>
      <xdr:col>38</xdr:col>
      <xdr:colOff>1</xdr:colOff>
      <xdr:row>38</xdr:row>
      <xdr:rowOff>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64366" y="2498035"/>
          <a:ext cx="516835" cy="576469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0</xdr:colOff>
      <xdr:row>11</xdr:row>
      <xdr:rowOff>1</xdr:rowOff>
    </xdr:from>
    <xdr:to>
      <xdr:col>46</xdr:col>
      <xdr:colOff>0</xdr:colOff>
      <xdr:row>17</xdr:row>
      <xdr:rowOff>1</xdr:rowOff>
    </xdr:to>
    <xdr:sp macro="" textlink="">
      <xdr:nvSpPr>
        <xdr:cNvPr id="12" name="二等辺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05840" y="9144001"/>
          <a:ext cx="1341120" cy="1143000"/>
        </a:xfrm>
        <a:prstGeom prst="triangl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19100" y="9334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34</xdr:col>
      <xdr:colOff>72888</xdr:colOff>
      <xdr:row>17</xdr:row>
      <xdr:rowOff>185531</xdr:rowOff>
    </xdr:from>
    <xdr:to>
      <xdr:col>40</xdr:col>
      <xdr:colOff>72887</xdr:colOff>
      <xdr:row>20</xdr:row>
      <xdr:rowOff>185530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001618" y="9024731"/>
          <a:ext cx="516834" cy="576469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47</xdr:col>
      <xdr:colOff>0</xdr:colOff>
      <xdr:row>12</xdr:row>
      <xdr:rowOff>0</xdr:rowOff>
    </xdr:from>
    <xdr:to>
      <xdr:col>53</xdr:col>
      <xdr:colOff>0</xdr:colOff>
      <xdr:row>15</xdr:row>
      <xdr:rowOff>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430780" y="9334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34</xdr:col>
      <xdr:colOff>1</xdr:colOff>
      <xdr:row>11</xdr:row>
      <xdr:rowOff>1</xdr:rowOff>
    </xdr:from>
    <xdr:to>
      <xdr:col>38</xdr:col>
      <xdr:colOff>0</xdr:colOff>
      <xdr:row>14</xdr:row>
      <xdr:rowOff>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stCxn id="12" idx="0"/>
          <a:endCxn id="12" idx="1"/>
        </xdr:cNvCxnSpPr>
      </xdr:nvCxnSpPr>
      <xdr:spPr>
        <a:xfrm flipH="1">
          <a:off x="2928731" y="2113723"/>
          <a:ext cx="344556" cy="57647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</xdr:colOff>
      <xdr:row>14</xdr:row>
      <xdr:rowOff>2</xdr:rowOff>
    </xdr:from>
    <xdr:to>
      <xdr:col>46</xdr:col>
      <xdr:colOff>0</xdr:colOff>
      <xdr:row>17</xdr:row>
      <xdr:rowOff>13252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stCxn id="12" idx="5"/>
        </xdr:cNvCxnSpPr>
      </xdr:nvCxnSpPr>
      <xdr:spPr>
        <a:xfrm>
          <a:off x="3617844" y="2690193"/>
          <a:ext cx="344556" cy="58972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17</xdr:row>
      <xdr:rowOff>1</xdr:rowOff>
    </xdr:from>
    <xdr:to>
      <xdr:col>46</xdr:col>
      <xdr:colOff>0</xdr:colOff>
      <xdr:row>17</xdr:row>
      <xdr:rowOff>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2" idx="4"/>
          <a:endCxn id="12" idx="3"/>
        </xdr:cNvCxnSpPr>
      </xdr:nvCxnSpPr>
      <xdr:spPr>
        <a:xfrm flipH="1">
          <a:off x="3273287" y="3266662"/>
          <a:ext cx="689113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68179</xdr:colOff>
      <xdr:row>38</xdr:row>
      <xdr:rowOff>6626</xdr:rowOff>
    </xdr:from>
    <xdr:to>
      <xdr:col>30</xdr:col>
      <xdr:colOff>36094</xdr:colOff>
      <xdr:row>38</xdr:row>
      <xdr:rowOff>6626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2089484" y="7321826"/>
          <a:ext cx="473242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55451</xdr:colOff>
      <xdr:row>38</xdr:row>
      <xdr:rowOff>13252</xdr:rowOff>
    </xdr:from>
    <xdr:to>
      <xdr:col>50</xdr:col>
      <xdr:colOff>24063</xdr:colOff>
      <xdr:row>38</xdr:row>
      <xdr:rowOff>13252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3761177" y="7328452"/>
          <a:ext cx="47393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80211</xdr:colOff>
      <xdr:row>31</xdr:row>
      <xdr:rowOff>192505</xdr:rowOff>
    </xdr:from>
    <xdr:to>
      <xdr:col>34</xdr:col>
      <xdr:colOff>80212</xdr:colOff>
      <xdr:row>34</xdr:row>
      <xdr:rowOff>20053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 flipV="1">
          <a:off x="2943727" y="6160168"/>
          <a:ext cx="1" cy="405064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60161</xdr:colOff>
      <xdr:row>34</xdr:row>
      <xdr:rowOff>3836</xdr:rowOff>
    </xdr:from>
    <xdr:to>
      <xdr:col>35</xdr:col>
      <xdr:colOff>28074</xdr:colOff>
      <xdr:row>34</xdr:row>
      <xdr:rowOff>3836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>
          <a:off x="2081466" y="6549015"/>
          <a:ext cx="89434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84221</xdr:colOff>
      <xdr:row>50</xdr:row>
      <xdr:rowOff>24063</xdr:rowOff>
    </xdr:from>
    <xdr:to>
      <xdr:col>35</xdr:col>
      <xdr:colOff>32084</xdr:colOff>
      <xdr:row>50</xdr:row>
      <xdr:rowOff>28074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H="1">
          <a:off x="2105526" y="9649326"/>
          <a:ext cx="874295" cy="401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18669</xdr:colOff>
      <xdr:row>50</xdr:row>
      <xdr:rowOff>0</xdr:rowOff>
    </xdr:from>
    <xdr:to>
      <xdr:col>35</xdr:col>
      <xdr:colOff>24063</xdr:colOff>
      <xdr:row>52</xdr:row>
      <xdr:rowOff>5255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 flipV="1">
          <a:off x="2966406" y="9625263"/>
          <a:ext cx="5394" cy="390266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84221</xdr:colOff>
      <xdr:row>45</xdr:row>
      <xdr:rowOff>4011</xdr:rowOff>
    </xdr:from>
    <xdr:to>
      <xdr:col>24</xdr:col>
      <xdr:colOff>84221</xdr:colOff>
      <xdr:row>50</xdr:row>
      <xdr:rowOff>60158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V="1">
          <a:off x="2105526" y="8666748"/>
          <a:ext cx="0" cy="1018673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8021</xdr:colOff>
      <xdr:row>37</xdr:row>
      <xdr:rowOff>168443</xdr:rowOff>
    </xdr:from>
    <xdr:to>
      <xdr:col>30</xdr:col>
      <xdr:colOff>8021</xdr:colOff>
      <xdr:row>42</xdr:row>
      <xdr:rowOff>192505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V="1">
          <a:off x="2534653" y="7291138"/>
          <a:ext cx="0" cy="986588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76200</xdr:colOff>
      <xdr:row>37</xdr:row>
      <xdr:rowOff>172453</xdr:rowOff>
    </xdr:from>
    <xdr:to>
      <xdr:col>49</xdr:col>
      <xdr:colOff>76200</xdr:colOff>
      <xdr:row>42</xdr:row>
      <xdr:rowOff>192505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V="1">
          <a:off x="4203032" y="7295148"/>
          <a:ext cx="0" cy="982578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4011</xdr:colOff>
      <xdr:row>33</xdr:row>
      <xdr:rowOff>180473</xdr:rowOff>
    </xdr:from>
    <xdr:to>
      <xdr:col>25</xdr:col>
      <xdr:colOff>4011</xdr:colOff>
      <xdr:row>38</xdr:row>
      <xdr:rowOff>36095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 flipV="1">
          <a:off x="2109537" y="6533147"/>
          <a:ext cx="0" cy="818148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84221</xdr:colOff>
      <xdr:row>34</xdr:row>
      <xdr:rowOff>0</xdr:rowOff>
    </xdr:from>
    <xdr:to>
      <xdr:col>44</xdr:col>
      <xdr:colOff>84221</xdr:colOff>
      <xdr:row>38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 flipV="1">
          <a:off x="3789947" y="6545179"/>
          <a:ext cx="0" cy="77002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</xdr:colOff>
      <xdr:row>41</xdr:row>
      <xdr:rowOff>0</xdr:rowOff>
    </xdr:from>
    <xdr:to>
      <xdr:col>43</xdr:col>
      <xdr:colOff>1</xdr:colOff>
      <xdr:row>44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101341" y="7810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1</xdr:colOff>
      <xdr:row>46</xdr:row>
      <xdr:rowOff>0</xdr:rowOff>
    </xdr:from>
    <xdr:to>
      <xdr:col>23</xdr:col>
      <xdr:colOff>1</xdr:colOff>
      <xdr:row>49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24941" y="87630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57</xdr:col>
      <xdr:colOff>1</xdr:colOff>
      <xdr:row>46</xdr:row>
      <xdr:rowOff>0</xdr:rowOff>
    </xdr:from>
    <xdr:to>
      <xdr:col>63</xdr:col>
      <xdr:colOff>1</xdr:colOff>
      <xdr:row>49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77741" y="87630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0</xdr:colOff>
      <xdr:row>54</xdr:row>
      <xdr:rowOff>0</xdr:rowOff>
    </xdr:from>
    <xdr:to>
      <xdr:col>43</xdr:col>
      <xdr:colOff>0</xdr:colOff>
      <xdr:row>57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101340" y="102870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66</xdr:col>
      <xdr:colOff>0</xdr:colOff>
      <xdr:row>17</xdr:row>
      <xdr:rowOff>0</xdr:rowOff>
    </xdr:from>
    <xdr:to>
      <xdr:col>72</xdr:col>
      <xdr:colOff>0</xdr:colOff>
      <xdr:row>20</xdr:row>
      <xdr:rowOff>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32120" y="3238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46</xdr:col>
      <xdr:colOff>0</xdr:colOff>
      <xdr:row>17</xdr:row>
      <xdr:rowOff>0</xdr:rowOff>
    </xdr:from>
    <xdr:to>
      <xdr:col>52</xdr:col>
      <xdr:colOff>0</xdr:colOff>
      <xdr:row>20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855720" y="3238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0</xdr:colOff>
      <xdr:row>24</xdr:row>
      <xdr:rowOff>0</xdr:rowOff>
    </xdr:from>
    <xdr:to>
      <xdr:col>62</xdr:col>
      <xdr:colOff>0</xdr:colOff>
      <xdr:row>27</xdr:row>
      <xdr:rowOff>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693920" y="45720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0</xdr:colOff>
      <xdr:row>9</xdr:row>
      <xdr:rowOff>0</xdr:rowOff>
    </xdr:from>
    <xdr:to>
      <xdr:col>42</xdr:col>
      <xdr:colOff>0</xdr:colOff>
      <xdr:row>12</xdr:row>
      <xdr:rowOff>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017520" y="1714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32</xdr:col>
      <xdr:colOff>0</xdr:colOff>
      <xdr:row>20</xdr:row>
      <xdr:rowOff>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179320" y="3238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22</xdr:col>
      <xdr:colOff>0</xdr:colOff>
      <xdr:row>16</xdr:row>
      <xdr:rowOff>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341120" y="2476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0</xdr:colOff>
      <xdr:row>13</xdr:row>
      <xdr:rowOff>0</xdr:rowOff>
    </xdr:from>
    <xdr:to>
      <xdr:col>62</xdr:col>
      <xdr:colOff>0</xdr:colOff>
      <xdr:row>16</xdr:row>
      <xdr:rowOff>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693920" y="2476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96</xdr:col>
      <xdr:colOff>0</xdr:colOff>
      <xdr:row>23</xdr:row>
      <xdr:rowOff>0</xdr:rowOff>
    </xdr:from>
    <xdr:to>
      <xdr:col>102</xdr:col>
      <xdr:colOff>0</xdr:colOff>
      <xdr:row>26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83680" y="40309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78</xdr:col>
      <xdr:colOff>0</xdr:colOff>
      <xdr:row>23</xdr:row>
      <xdr:rowOff>0</xdr:rowOff>
    </xdr:from>
    <xdr:to>
      <xdr:col>84</xdr:col>
      <xdr:colOff>0</xdr:colOff>
      <xdr:row>26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349240" y="40309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0</xdr:colOff>
      <xdr:row>10</xdr:row>
      <xdr:rowOff>0</xdr:rowOff>
    </xdr:from>
    <xdr:to>
      <xdr:col>62</xdr:col>
      <xdr:colOff>0</xdr:colOff>
      <xdr:row>13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840480" y="175260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87</xdr:col>
      <xdr:colOff>0</xdr:colOff>
      <xdr:row>14</xdr:row>
      <xdr:rowOff>0</xdr:rowOff>
    </xdr:from>
    <xdr:to>
      <xdr:col>93</xdr:col>
      <xdr:colOff>0</xdr:colOff>
      <xdr:row>17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966460" y="24536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28700" y="40309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31</xdr:col>
      <xdr:colOff>0</xdr:colOff>
      <xdr:row>17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714500" y="245364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48640" y="31546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42</xdr:col>
      <xdr:colOff>0</xdr:colOff>
      <xdr:row>18</xdr:row>
      <xdr:rowOff>0</xdr:rowOff>
    </xdr:from>
    <xdr:to>
      <xdr:col>48</xdr:col>
      <xdr:colOff>0</xdr:colOff>
      <xdr:row>21</xdr:row>
      <xdr:rowOff>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880360" y="31546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71</xdr:col>
      <xdr:colOff>0</xdr:colOff>
      <xdr:row>18</xdr:row>
      <xdr:rowOff>0</xdr:rowOff>
    </xdr:from>
    <xdr:to>
      <xdr:col>77</xdr:col>
      <xdr:colOff>0</xdr:colOff>
      <xdr:row>21</xdr:row>
      <xdr:rowOff>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869180" y="31546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103</xdr:col>
      <xdr:colOff>0</xdr:colOff>
      <xdr:row>18</xdr:row>
      <xdr:rowOff>0</xdr:rowOff>
    </xdr:from>
    <xdr:to>
      <xdr:col>109</xdr:col>
      <xdr:colOff>0</xdr:colOff>
      <xdr:row>21</xdr:row>
      <xdr:rowOff>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063740" y="31546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33</xdr:col>
      <xdr:colOff>0</xdr:colOff>
      <xdr:row>23</xdr:row>
      <xdr:rowOff>0</xdr:rowOff>
    </xdr:from>
    <xdr:to>
      <xdr:col>39</xdr:col>
      <xdr:colOff>0</xdr:colOff>
      <xdr:row>26</xdr:row>
      <xdr:rowOff>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263140" y="40309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51</xdr:col>
      <xdr:colOff>0</xdr:colOff>
      <xdr:row>23</xdr:row>
      <xdr:rowOff>0</xdr:rowOff>
    </xdr:from>
    <xdr:to>
      <xdr:col>57</xdr:col>
      <xdr:colOff>0</xdr:colOff>
      <xdr:row>26</xdr:row>
      <xdr:rowOff>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497580" y="4030980"/>
          <a:ext cx="411480" cy="52578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55</xdr:col>
      <xdr:colOff>0</xdr:colOff>
      <xdr:row>43</xdr:row>
      <xdr:rowOff>0</xdr:rowOff>
    </xdr:from>
    <xdr:to>
      <xdr:col>61</xdr:col>
      <xdr:colOff>0</xdr:colOff>
      <xdr:row>46</xdr:row>
      <xdr:rowOff>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771900" y="761238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75</xdr:col>
      <xdr:colOff>1</xdr:colOff>
      <xdr:row>47</xdr:row>
      <xdr:rowOff>0</xdr:rowOff>
    </xdr:from>
    <xdr:to>
      <xdr:col>81</xdr:col>
      <xdr:colOff>1</xdr:colOff>
      <xdr:row>50</xdr:row>
      <xdr:rowOff>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143501" y="837438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65</xdr:col>
      <xdr:colOff>1</xdr:colOff>
      <xdr:row>51</xdr:row>
      <xdr:rowOff>0</xdr:rowOff>
    </xdr:from>
    <xdr:to>
      <xdr:col>71</xdr:col>
      <xdr:colOff>1</xdr:colOff>
      <xdr:row>54</xdr:row>
      <xdr:rowOff>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457701" y="913638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85</xdr:col>
      <xdr:colOff>1</xdr:colOff>
      <xdr:row>51</xdr:row>
      <xdr:rowOff>0</xdr:rowOff>
    </xdr:from>
    <xdr:to>
      <xdr:col>91</xdr:col>
      <xdr:colOff>1</xdr:colOff>
      <xdr:row>54</xdr:row>
      <xdr:rowOff>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5829301" y="913638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75</xdr:col>
      <xdr:colOff>0</xdr:colOff>
      <xdr:row>58</xdr:row>
      <xdr:rowOff>0</xdr:rowOff>
    </xdr:from>
    <xdr:to>
      <xdr:col>81</xdr:col>
      <xdr:colOff>0</xdr:colOff>
      <xdr:row>61</xdr:row>
      <xdr:rowOff>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5143500" y="1046988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1</xdr:colOff>
      <xdr:row>47</xdr:row>
      <xdr:rowOff>0</xdr:rowOff>
    </xdr:from>
    <xdr:to>
      <xdr:col>41</xdr:col>
      <xdr:colOff>1</xdr:colOff>
      <xdr:row>50</xdr:row>
      <xdr:rowOff>0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400301" y="837438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1</xdr:colOff>
      <xdr:row>51</xdr:row>
      <xdr:rowOff>0</xdr:rowOff>
    </xdr:from>
    <xdr:to>
      <xdr:col>31</xdr:col>
      <xdr:colOff>1</xdr:colOff>
      <xdr:row>54</xdr:row>
      <xdr:rowOff>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14501" y="913638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45</xdr:col>
      <xdr:colOff>1</xdr:colOff>
      <xdr:row>51</xdr:row>
      <xdr:rowOff>0</xdr:rowOff>
    </xdr:from>
    <xdr:to>
      <xdr:col>51</xdr:col>
      <xdr:colOff>1</xdr:colOff>
      <xdr:row>54</xdr:row>
      <xdr:rowOff>0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3086101" y="913638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0</xdr:colOff>
      <xdr:row>58</xdr:row>
      <xdr:rowOff>0</xdr:rowOff>
    </xdr:from>
    <xdr:to>
      <xdr:col>41</xdr:col>
      <xdr:colOff>0</xdr:colOff>
      <xdr:row>61</xdr:row>
      <xdr:rowOff>0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400300" y="10469880"/>
          <a:ext cx="41148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</xdr:colOff>
      <xdr:row>41</xdr:row>
      <xdr:rowOff>0</xdr:rowOff>
    </xdr:from>
    <xdr:to>
      <xdr:col>43</xdr:col>
      <xdr:colOff>1</xdr:colOff>
      <xdr:row>44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101341" y="7810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1</xdr:colOff>
      <xdr:row>46</xdr:row>
      <xdr:rowOff>0</xdr:rowOff>
    </xdr:from>
    <xdr:to>
      <xdr:col>23</xdr:col>
      <xdr:colOff>1</xdr:colOff>
      <xdr:row>49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24941" y="87630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57</xdr:col>
      <xdr:colOff>1</xdr:colOff>
      <xdr:row>46</xdr:row>
      <xdr:rowOff>0</xdr:rowOff>
    </xdr:from>
    <xdr:to>
      <xdr:col>63</xdr:col>
      <xdr:colOff>1</xdr:colOff>
      <xdr:row>49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777741" y="87630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37</xdr:col>
      <xdr:colOff>0</xdr:colOff>
      <xdr:row>54</xdr:row>
      <xdr:rowOff>0</xdr:rowOff>
    </xdr:from>
    <xdr:to>
      <xdr:col>43</xdr:col>
      <xdr:colOff>0</xdr:colOff>
      <xdr:row>57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101340" y="102870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66</xdr:col>
      <xdr:colOff>0</xdr:colOff>
      <xdr:row>17</xdr:row>
      <xdr:rowOff>0</xdr:rowOff>
    </xdr:from>
    <xdr:to>
      <xdr:col>72</xdr:col>
      <xdr:colOff>0</xdr:colOff>
      <xdr:row>20</xdr:row>
      <xdr:rowOff>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532120" y="3238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46</xdr:col>
      <xdr:colOff>0</xdr:colOff>
      <xdr:row>17</xdr:row>
      <xdr:rowOff>0</xdr:rowOff>
    </xdr:from>
    <xdr:to>
      <xdr:col>52</xdr:col>
      <xdr:colOff>0</xdr:colOff>
      <xdr:row>20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3855720" y="3238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0</xdr:colOff>
      <xdr:row>24</xdr:row>
      <xdr:rowOff>0</xdr:rowOff>
    </xdr:from>
    <xdr:to>
      <xdr:col>62</xdr:col>
      <xdr:colOff>0</xdr:colOff>
      <xdr:row>27</xdr:row>
      <xdr:rowOff>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693920" y="45720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0</xdr:colOff>
      <xdr:row>9</xdr:row>
      <xdr:rowOff>0</xdr:rowOff>
    </xdr:from>
    <xdr:to>
      <xdr:col>42</xdr:col>
      <xdr:colOff>0</xdr:colOff>
      <xdr:row>12</xdr:row>
      <xdr:rowOff>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017520" y="1714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32</xdr:col>
      <xdr:colOff>0</xdr:colOff>
      <xdr:row>20</xdr:row>
      <xdr:rowOff>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179320" y="3238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22</xdr:col>
      <xdr:colOff>0</xdr:colOff>
      <xdr:row>16</xdr:row>
      <xdr:rowOff>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341120" y="2476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0</xdr:colOff>
      <xdr:row>13</xdr:row>
      <xdr:rowOff>0</xdr:rowOff>
    </xdr:from>
    <xdr:to>
      <xdr:col>62</xdr:col>
      <xdr:colOff>0</xdr:colOff>
      <xdr:row>16</xdr:row>
      <xdr:rowOff>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4693920" y="2476500"/>
          <a:ext cx="502920" cy="571500"/>
        </a:xfrm>
        <a:prstGeom prst="bracketPair">
          <a:avLst>
            <a:gd name="adj" fmla="val 12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65"/>
  <sheetViews>
    <sheetView tabSelected="1" view="pageBreakPreview" zoomScaleNormal="100" zoomScaleSheetLayoutView="100" workbookViewId="0">
      <selection sqref="A1:DM2"/>
    </sheetView>
  </sheetViews>
  <sheetFormatPr defaultColWidth="1" defaultRowHeight="14.25" customHeight="1"/>
  <cols>
    <col min="1" max="1" width="6.25" customWidth="1"/>
    <col min="109" max="109" width="0.625" customWidth="1"/>
    <col min="110" max="112" width="0" hidden="1" customWidth="1"/>
    <col min="118" max="363" width="8.875" customWidth="1"/>
  </cols>
  <sheetData>
    <row r="1" spans="1:126" ht="14.25" customHeight="1">
      <c r="A1" s="201" t="s">
        <v>124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106"/>
    </row>
    <row r="2" spans="1:126" ht="14.2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106"/>
    </row>
    <row r="3" spans="1:126" ht="14.25" customHeight="1">
      <c r="A3" s="202" t="s">
        <v>178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107"/>
    </row>
    <row r="4" spans="1:126" ht="14.25" customHeight="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DN4" t="s">
        <v>174</v>
      </c>
    </row>
    <row r="5" spans="1:126" ht="15" customHeight="1">
      <c r="A5" s="187" t="s">
        <v>2</v>
      </c>
      <c r="B5" s="188"/>
      <c r="C5" s="188"/>
      <c r="D5" s="188"/>
      <c r="E5" s="188"/>
      <c r="F5" s="188"/>
      <c r="G5" s="188"/>
      <c r="H5" s="188"/>
      <c r="I5" s="188"/>
      <c r="J5" s="189"/>
      <c r="DO5" t="s">
        <v>53</v>
      </c>
      <c r="DP5" s="45">
        <v>4</v>
      </c>
    </row>
    <row r="6" spans="1:126" ht="15" customHeight="1">
      <c r="A6" s="190"/>
      <c r="B6" s="191"/>
      <c r="C6" s="191"/>
      <c r="D6" s="191"/>
      <c r="E6" s="191"/>
      <c r="F6" s="191"/>
      <c r="G6" s="191"/>
      <c r="H6" s="191"/>
      <c r="I6" s="191"/>
      <c r="J6" s="192"/>
      <c r="DQ6" s="101">
        <v>1</v>
      </c>
      <c r="DR6" s="101">
        <v>2</v>
      </c>
      <c r="DS6" s="101">
        <v>3</v>
      </c>
    </row>
    <row r="7" spans="1:126" ht="15" customHeight="1">
      <c r="V7" s="3"/>
      <c r="W7" s="3"/>
      <c r="X7" s="3"/>
      <c r="Y7" s="3"/>
      <c r="Z7" s="3"/>
      <c r="AD7" s="45"/>
      <c r="AE7" s="45"/>
      <c r="AF7" s="45"/>
      <c r="AG7" s="45"/>
      <c r="AH7" s="45"/>
      <c r="AI7" s="45"/>
      <c r="AJ7" s="18"/>
      <c r="AK7" s="18"/>
      <c r="AL7" s="18"/>
      <c r="AM7" s="18"/>
      <c r="AN7" s="18"/>
      <c r="AO7" s="18"/>
      <c r="AP7" s="45"/>
      <c r="AQ7" s="45"/>
      <c r="AR7" s="45"/>
      <c r="AS7" s="45"/>
      <c r="AT7" s="45"/>
      <c r="AU7" s="45"/>
      <c r="AV7" s="18"/>
      <c r="AW7" s="18"/>
      <c r="AX7" s="18"/>
      <c r="AY7" s="18"/>
      <c r="AZ7" s="18"/>
      <c r="BA7" s="18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DP7" t="s">
        <v>54</v>
      </c>
      <c r="DQ7" s="101" t="s">
        <v>58</v>
      </c>
      <c r="DR7" s="101" t="s">
        <v>59</v>
      </c>
      <c r="DS7" s="101" t="s">
        <v>60</v>
      </c>
    </row>
    <row r="8" spans="1:126" ht="15" customHeight="1"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DP8" t="s">
        <v>55</v>
      </c>
      <c r="DQ8" s="101" t="s">
        <v>55</v>
      </c>
      <c r="DR8" s="102"/>
      <c r="DS8" s="102"/>
    </row>
    <row r="9" spans="1:126" ht="15" customHeight="1" thickBot="1"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49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DP9" t="s">
        <v>56</v>
      </c>
      <c r="DQ9" s="102"/>
      <c r="DR9" s="102"/>
      <c r="DS9" s="102"/>
    </row>
    <row r="10" spans="1:126" ht="15" customHeight="1" thickTop="1">
      <c r="AE10" s="8"/>
      <c r="AF10" s="8"/>
      <c r="AG10" s="8"/>
      <c r="AH10" s="8"/>
      <c r="AI10" s="8"/>
      <c r="AJ10" s="8"/>
      <c r="AK10" s="8"/>
      <c r="AL10" s="8"/>
      <c r="AM10" s="8"/>
      <c r="AN10" s="9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167" t="s">
        <v>23</v>
      </c>
      <c r="BE10" s="167"/>
      <c r="BF10" s="167"/>
      <c r="BG10" s="167"/>
      <c r="BH10" s="167"/>
      <c r="BI10" s="167"/>
      <c r="BJ10" s="167"/>
      <c r="BK10" s="167"/>
      <c r="BL10" s="167"/>
      <c r="BM10" s="167"/>
      <c r="BN10" s="8"/>
      <c r="BO10" s="8"/>
      <c r="BP10" s="8"/>
      <c r="BQ10" s="8"/>
      <c r="BR10" s="8"/>
      <c r="BS10" s="17"/>
      <c r="BT10" s="17"/>
      <c r="BU10" s="17"/>
      <c r="BV10" s="17"/>
      <c r="BW10" s="17"/>
      <c r="BX10" s="17"/>
      <c r="BY10" s="17"/>
      <c r="BZ10" s="17"/>
      <c r="CA10" s="17"/>
      <c r="CB10" s="125"/>
      <c r="CC10" s="8"/>
      <c r="CD10" s="8"/>
      <c r="CE10" s="8"/>
      <c r="CF10" s="8"/>
      <c r="CG10" s="8"/>
      <c r="CH10" s="8"/>
      <c r="CI10" s="8"/>
      <c r="CJ10" s="8"/>
      <c r="CK10" s="8"/>
      <c r="CL10" s="8"/>
    </row>
    <row r="11" spans="1:126" ht="15" customHeight="1">
      <c r="AE11" s="8"/>
      <c r="AF11" s="8"/>
      <c r="AG11" s="8"/>
      <c r="AH11" s="8"/>
      <c r="AI11" s="8"/>
      <c r="AJ11" s="8"/>
      <c r="AK11" s="8"/>
      <c r="AL11" s="8"/>
      <c r="AM11" s="8"/>
      <c r="AN11" s="9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135"/>
      <c r="BC11" s="135"/>
      <c r="BD11" s="105"/>
      <c r="BE11" s="105"/>
      <c r="BF11" s="196">
        <v>20</v>
      </c>
      <c r="BG11" s="196"/>
      <c r="BH11" s="197" t="s">
        <v>5</v>
      </c>
      <c r="BI11" s="197"/>
      <c r="BJ11" s="196">
        <v>25</v>
      </c>
      <c r="BK11" s="196"/>
      <c r="BL11" s="105"/>
      <c r="BM11" s="105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9"/>
      <c r="CC11" s="8"/>
      <c r="CD11" s="8"/>
      <c r="CE11" s="8"/>
      <c r="CF11" s="8"/>
      <c r="CG11" s="8"/>
      <c r="CH11" s="8"/>
      <c r="CI11" s="8"/>
      <c r="CJ11" s="8"/>
      <c r="CK11" s="8"/>
      <c r="CL11" s="8"/>
    </row>
    <row r="12" spans="1:126" ht="15" customHeight="1">
      <c r="AE12" s="8"/>
      <c r="AF12" s="8"/>
      <c r="AG12" s="8"/>
      <c r="AH12" s="8"/>
      <c r="AI12" s="8"/>
      <c r="AJ12" s="8"/>
      <c r="AK12" s="8"/>
      <c r="AL12" s="8"/>
      <c r="AM12" s="8"/>
      <c r="AN12" s="9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12"/>
      <c r="BB12" s="135"/>
      <c r="BC12" s="135"/>
      <c r="BD12" s="165">
        <v>2</v>
      </c>
      <c r="BE12" s="165"/>
      <c r="BF12" s="196">
        <v>25</v>
      </c>
      <c r="BG12" s="196"/>
      <c r="BH12" s="197" t="s">
        <v>5</v>
      </c>
      <c r="BI12" s="197"/>
      <c r="BJ12" s="196">
        <v>23</v>
      </c>
      <c r="BK12" s="196"/>
      <c r="BL12" s="165">
        <v>1</v>
      </c>
      <c r="BM12" s="165"/>
      <c r="BN12" s="12"/>
      <c r="BO12" s="8"/>
      <c r="BP12" s="8"/>
      <c r="BQ12" s="104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9"/>
      <c r="CC12" s="8"/>
      <c r="CD12" s="8"/>
      <c r="CE12" s="8"/>
      <c r="CF12" s="8"/>
      <c r="CG12" s="8"/>
      <c r="CH12" s="8"/>
      <c r="CI12" s="8"/>
      <c r="CJ12" s="8"/>
      <c r="CK12" s="8"/>
      <c r="CL12" s="8"/>
      <c r="DO12" t="s">
        <v>57</v>
      </c>
      <c r="DP12" s="45">
        <v>13</v>
      </c>
    </row>
    <row r="13" spans="1:126" ht="15" customHeight="1">
      <c r="AE13" s="8"/>
      <c r="AF13" s="8"/>
      <c r="AG13" s="8"/>
      <c r="AH13" s="8"/>
      <c r="AI13" s="8"/>
      <c r="AJ13" s="8"/>
      <c r="AK13" s="8"/>
      <c r="AL13" s="8"/>
      <c r="AM13" s="8"/>
      <c r="AN13" s="9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135"/>
      <c r="BC13" s="135"/>
      <c r="BD13" s="105"/>
      <c r="BE13" s="105"/>
      <c r="BF13" s="196">
        <v>25</v>
      </c>
      <c r="BG13" s="196"/>
      <c r="BH13" s="197" t="s">
        <v>5</v>
      </c>
      <c r="BI13" s="197"/>
      <c r="BJ13" s="196">
        <v>14</v>
      </c>
      <c r="BK13" s="196"/>
      <c r="BL13" s="105"/>
      <c r="BM13" s="105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9"/>
      <c r="CC13" s="8"/>
      <c r="CD13" s="8"/>
      <c r="CE13" s="8"/>
      <c r="CF13" s="8"/>
      <c r="CG13" s="8"/>
      <c r="CH13" s="8"/>
      <c r="CI13" s="8"/>
      <c r="CJ13" s="8"/>
      <c r="CK13" s="8"/>
      <c r="CL13" s="8"/>
      <c r="DQ13" s="99">
        <v>1</v>
      </c>
      <c r="DR13" s="99">
        <v>2</v>
      </c>
      <c r="DS13" s="99">
        <v>3</v>
      </c>
      <c r="DT13" s="99">
        <v>3</v>
      </c>
      <c r="DU13" s="99"/>
    </row>
    <row r="14" spans="1:126" ht="15" customHeight="1" thickBot="1">
      <c r="AE14" s="5"/>
      <c r="AF14" s="5"/>
      <c r="AG14" s="5"/>
      <c r="AH14" s="5"/>
      <c r="AI14" s="5"/>
      <c r="AJ14" s="5"/>
      <c r="AK14" s="5"/>
      <c r="AL14" s="5"/>
      <c r="AM14" s="5"/>
      <c r="AN14" s="6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8"/>
      <c r="BO14" s="8"/>
      <c r="BP14" s="8"/>
      <c r="BQ14" s="8"/>
      <c r="BR14" s="8"/>
      <c r="BS14" s="5"/>
      <c r="BT14" s="5"/>
      <c r="BU14" s="5"/>
      <c r="BV14" s="5"/>
      <c r="BW14" s="5"/>
      <c r="BX14" s="5"/>
      <c r="BY14" s="5"/>
      <c r="BZ14" s="5"/>
      <c r="CA14" s="5"/>
      <c r="CB14" s="6"/>
      <c r="CC14" s="8"/>
      <c r="CD14" s="8"/>
      <c r="CE14" s="8"/>
      <c r="CF14" s="8"/>
      <c r="CG14" s="8"/>
      <c r="CH14" s="8"/>
      <c r="CI14" s="8"/>
      <c r="CJ14" s="8"/>
      <c r="CK14" s="8"/>
      <c r="CL14" s="8"/>
      <c r="DP14" t="s">
        <v>54</v>
      </c>
      <c r="DQ14" s="99" t="s">
        <v>61</v>
      </c>
      <c r="DR14" s="99" t="s">
        <v>60</v>
      </c>
      <c r="DS14" s="99" t="s">
        <v>58</v>
      </c>
      <c r="DT14" s="99" t="s">
        <v>59</v>
      </c>
      <c r="DU14" s="99" t="s">
        <v>160</v>
      </c>
    </row>
    <row r="15" spans="1:126" ht="15" customHeight="1" thickTop="1">
      <c r="AA15" s="8"/>
      <c r="AB15" s="8"/>
      <c r="AC15" s="8"/>
      <c r="AD15" s="8"/>
      <c r="AE15" s="16"/>
      <c r="AF15" s="17"/>
      <c r="AG15" s="17"/>
      <c r="AH15" s="17"/>
      <c r="AI15" s="8"/>
      <c r="AJ15" s="167" t="s">
        <v>24</v>
      </c>
      <c r="AK15" s="167"/>
      <c r="AL15" s="167"/>
      <c r="AM15" s="167"/>
      <c r="AN15" s="167"/>
      <c r="AO15" s="200"/>
      <c r="AP15" s="200"/>
      <c r="AQ15" s="200"/>
      <c r="AR15" s="200"/>
      <c r="AS15" s="200"/>
      <c r="AT15" s="10"/>
      <c r="AU15" s="10"/>
      <c r="AV15" s="10"/>
      <c r="AW15" s="10"/>
      <c r="AX15" s="50"/>
      <c r="AY15" s="8"/>
      <c r="AZ15" s="8"/>
      <c r="BA15" s="8"/>
      <c r="BB15" s="8"/>
      <c r="BC15" s="8"/>
      <c r="BN15" s="8"/>
      <c r="BO15" s="8"/>
      <c r="BP15" s="8"/>
      <c r="BQ15" s="8"/>
      <c r="BR15" s="9"/>
      <c r="BS15" s="8"/>
      <c r="BT15" s="8"/>
      <c r="BU15" s="8"/>
      <c r="BV15" s="8"/>
      <c r="BW15" s="8"/>
      <c r="BX15" s="167" t="s">
        <v>25</v>
      </c>
      <c r="BY15" s="167"/>
      <c r="BZ15" s="167"/>
      <c r="CA15" s="167"/>
      <c r="CB15" s="167"/>
      <c r="CC15" s="200"/>
      <c r="CD15" s="200"/>
      <c r="CE15" s="200"/>
      <c r="CF15" s="200"/>
      <c r="CG15" s="200"/>
      <c r="CH15" s="10"/>
      <c r="CI15" s="10"/>
      <c r="CJ15" s="10"/>
      <c r="CK15" s="10"/>
      <c r="CL15" s="50"/>
      <c r="CM15" s="52"/>
      <c r="CN15" s="8"/>
      <c r="CO15" s="8"/>
      <c r="CP15" s="8"/>
      <c r="CQ15" s="8"/>
      <c r="DP15" t="s">
        <v>55</v>
      </c>
      <c r="DQ15" s="99" t="s">
        <v>55</v>
      </c>
      <c r="DR15" s="99" t="s">
        <v>62</v>
      </c>
      <c r="DS15" s="99" t="s">
        <v>63</v>
      </c>
      <c r="DT15" s="103"/>
      <c r="DU15" s="103"/>
    </row>
    <row r="16" spans="1:126" ht="15" customHeight="1">
      <c r="AA16" s="8"/>
      <c r="AB16" s="8"/>
      <c r="AC16" s="8"/>
      <c r="AD16" s="8"/>
      <c r="AE16" s="15"/>
      <c r="AF16" s="8"/>
      <c r="AG16" s="8"/>
      <c r="AH16" s="8"/>
      <c r="AI16" s="8"/>
      <c r="AJ16" s="105"/>
      <c r="AK16" s="105"/>
      <c r="AL16" s="196">
        <v>25</v>
      </c>
      <c r="AM16" s="196"/>
      <c r="AN16" s="197" t="s">
        <v>5</v>
      </c>
      <c r="AO16" s="197"/>
      <c r="AP16" s="196">
        <v>17</v>
      </c>
      <c r="AQ16" s="196"/>
      <c r="AR16" s="105"/>
      <c r="AS16" s="105"/>
      <c r="AT16" s="8"/>
      <c r="AU16" s="8"/>
      <c r="AV16" s="8"/>
      <c r="AW16" s="8"/>
      <c r="AX16" s="30"/>
      <c r="AY16" s="8"/>
      <c r="AZ16" s="8"/>
      <c r="BA16" s="8"/>
      <c r="BB16" s="8"/>
      <c r="BC16" s="8"/>
      <c r="BN16" s="8"/>
      <c r="BO16" s="8"/>
      <c r="BP16" s="8"/>
      <c r="BQ16" s="8"/>
      <c r="BR16" s="9"/>
      <c r="BS16" s="8"/>
      <c r="BT16" s="8"/>
      <c r="BU16" s="8"/>
      <c r="BV16" s="8"/>
      <c r="BW16" s="8"/>
      <c r="BX16" s="105"/>
      <c r="BY16" s="105"/>
      <c r="BZ16" s="196">
        <v>19</v>
      </c>
      <c r="CA16" s="196"/>
      <c r="CB16" s="197" t="s">
        <v>5</v>
      </c>
      <c r="CC16" s="197"/>
      <c r="CD16" s="196">
        <v>25</v>
      </c>
      <c r="CE16" s="196"/>
      <c r="CF16" s="105"/>
      <c r="CG16" s="105"/>
      <c r="CH16" s="8"/>
      <c r="CI16" s="8"/>
      <c r="CJ16" s="8"/>
      <c r="CK16" s="8"/>
      <c r="CL16" s="30"/>
      <c r="CM16" s="52"/>
      <c r="CN16" s="8"/>
      <c r="CO16" s="8"/>
      <c r="CP16" s="8"/>
      <c r="CQ16" s="8"/>
      <c r="DP16" t="s">
        <v>56</v>
      </c>
      <c r="DQ16" s="100" t="s">
        <v>64</v>
      </c>
      <c r="DR16" s="100" t="s">
        <v>65</v>
      </c>
      <c r="DS16" s="100" t="s">
        <v>66</v>
      </c>
      <c r="DT16" s="100" t="s">
        <v>67</v>
      </c>
      <c r="DU16" s="100" t="s">
        <v>68</v>
      </c>
      <c r="DV16" t="s">
        <v>144</v>
      </c>
    </row>
    <row r="17" spans="1:124" ht="15" customHeight="1">
      <c r="AA17" s="8"/>
      <c r="AB17" s="8"/>
      <c r="AC17" s="8"/>
      <c r="AD17" s="8"/>
      <c r="AE17" s="15"/>
      <c r="AF17" s="8"/>
      <c r="AG17" s="8"/>
      <c r="AH17" s="8"/>
      <c r="AI17" s="8"/>
      <c r="AJ17" s="165">
        <v>2</v>
      </c>
      <c r="AK17" s="165"/>
      <c r="AL17" s="196">
        <v>25</v>
      </c>
      <c r="AM17" s="196"/>
      <c r="AN17" s="197" t="s">
        <v>5</v>
      </c>
      <c r="AO17" s="197"/>
      <c r="AP17" s="196">
        <v>18</v>
      </c>
      <c r="AQ17" s="196"/>
      <c r="AR17" s="165">
        <v>0</v>
      </c>
      <c r="AS17" s="165"/>
      <c r="AT17" s="8"/>
      <c r="AU17" s="8"/>
      <c r="AV17" s="8"/>
      <c r="AW17" s="8"/>
      <c r="AX17" s="30"/>
      <c r="AY17" s="8"/>
      <c r="AZ17" s="8"/>
      <c r="BA17" s="8"/>
      <c r="BB17" s="8"/>
      <c r="BC17" s="8"/>
      <c r="BN17" s="8"/>
      <c r="BO17" s="8"/>
      <c r="BP17" s="8"/>
      <c r="BQ17" s="8"/>
      <c r="BR17" s="9"/>
      <c r="BS17" s="8"/>
      <c r="BT17" s="8"/>
      <c r="BU17" s="8"/>
      <c r="BV17" s="8"/>
      <c r="BW17" s="8"/>
      <c r="BX17" s="165">
        <v>2</v>
      </c>
      <c r="BY17" s="165"/>
      <c r="BZ17" s="196">
        <v>25</v>
      </c>
      <c r="CA17" s="196"/>
      <c r="CB17" s="197" t="s">
        <v>5</v>
      </c>
      <c r="CC17" s="197"/>
      <c r="CD17" s="196">
        <v>9</v>
      </c>
      <c r="CE17" s="196"/>
      <c r="CF17" s="165">
        <v>1</v>
      </c>
      <c r="CG17" s="165"/>
      <c r="CH17" s="8"/>
      <c r="CI17" s="8"/>
      <c r="CJ17" s="8"/>
      <c r="CK17" s="8"/>
      <c r="CL17" s="30"/>
      <c r="CM17" s="52"/>
      <c r="CN17" s="8"/>
      <c r="CO17" s="8"/>
      <c r="CP17" s="8"/>
      <c r="CQ17" s="8"/>
    </row>
    <row r="18" spans="1:124" ht="15" customHeight="1">
      <c r="AA18" s="8"/>
      <c r="AB18" s="8"/>
      <c r="AC18" s="8"/>
      <c r="AD18" s="8"/>
      <c r="AE18" s="15"/>
      <c r="AF18" s="8"/>
      <c r="AG18" s="8"/>
      <c r="AH18" s="8"/>
      <c r="AI18" s="8"/>
      <c r="AJ18" s="105"/>
      <c r="AK18" s="105"/>
      <c r="AL18" s="196"/>
      <c r="AM18" s="196"/>
      <c r="AN18" s="197" t="s">
        <v>5</v>
      </c>
      <c r="AO18" s="197"/>
      <c r="AP18" s="196"/>
      <c r="AQ18" s="196"/>
      <c r="AR18" s="105"/>
      <c r="AS18" s="105"/>
      <c r="AT18" s="8"/>
      <c r="AU18" s="8"/>
      <c r="AV18" s="8"/>
      <c r="AW18" s="8"/>
      <c r="AX18" s="30"/>
      <c r="BN18" s="8"/>
      <c r="BO18" s="8"/>
      <c r="BP18" s="8"/>
      <c r="BQ18" s="8"/>
      <c r="BR18" s="9"/>
      <c r="BS18" s="8"/>
      <c r="BT18" s="8"/>
      <c r="BU18" s="8"/>
      <c r="BV18" s="8"/>
      <c r="BW18" s="8"/>
      <c r="BX18" s="105"/>
      <c r="BY18" s="105"/>
      <c r="BZ18" s="196">
        <v>25</v>
      </c>
      <c r="CA18" s="196"/>
      <c r="CB18" s="197" t="s">
        <v>5</v>
      </c>
      <c r="CC18" s="197"/>
      <c r="CD18" s="196">
        <v>22</v>
      </c>
      <c r="CE18" s="196"/>
      <c r="CF18" s="105"/>
      <c r="CG18" s="105"/>
      <c r="CH18" s="8"/>
      <c r="CI18" s="8"/>
      <c r="CJ18" s="8"/>
      <c r="CK18" s="8"/>
      <c r="CL18" s="30"/>
      <c r="CM18" s="52"/>
      <c r="CN18" s="8"/>
      <c r="CO18" s="8"/>
      <c r="CP18" s="8"/>
      <c r="CQ18" s="8"/>
      <c r="DN18" t="s">
        <v>175</v>
      </c>
    </row>
    <row r="19" spans="1:124" ht="15" customHeight="1">
      <c r="AA19" s="8"/>
      <c r="AB19" s="8"/>
      <c r="AC19" s="8"/>
      <c r="AD19" s="8"/>
      <c r="AE19" s="15"/>
      <c r="AF19" s="8"/>
      <c r="AG19" s="8"/>
      <c r="AH19" s="8"/>
      <c r="AI19" s="8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8"/>
      <c r="AU19" s="8"/>
      <c r="AV19" s="8"/>
      <c r="AW19" s="8"/>
      <c r="AX19" s="30"/>
      <c r="BN19" s="8"/>
      <c r="BO19" s="8"/>
      <c r="BP19" s="8"/>
      <c r="BQ19" s="8"/>
      <c r="BR19" s="9"/>
      <c r="BS19" s="8"/>
      <c r="BT19" s="8"/>
      <c r="BU19" s="8"/>
      <c r="BV19" s="8"/>
      <c r="BW19" s="8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8"/>
      <c r="CI19" s="8"/>
      <c r="CJ19" s="8"/>
      <c r="CK19" s="8"/>
      <c r="CL19" s="30"/>
      <c r="CM19" s="52"/>
      <c r="CN19" s="8"/>
      <c r="CO19" s="8"/>
      <c r="CP19" s="8"/>
      <c r="CQ19" s="8"/>
      <c r="DQ19" s="96" t="s">
        <v>157</v>
      </c>
      <c r="DR19" s="96"/>
    </row>
    <row r="20" spans="1:124" ht="15" customHeight="1">
      <c r="A20" s="8"/>
      <c r="B20" s="8"/>
      <c r="C20" s="8"/>
      <c r="AA20" s="8"/>
      <c r="AB20" s="8"/>
      <c r="AC20" s="8"/>
      <c r="AD20" s="8"/>
      <c r="AE20" s="15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30"/>
      <c r="AY20" s="8"/>
      <c r="BA20" s="8"/>
      <c r="BN20" s="8"/>
      <c r="BO20" s="8"/>
      <c r="BP20" s="8"/>
      <c r="BQ20" s="8"/>
      <c r="BR20" s="9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30"/>
      <c r="CM20" s="52"/>
      <c r="CN20" s="8"/>
      <c r="CO20" s="8"/>
      <c r="CP20" s="8"/>
      <c r="CQ20" s="8"/>
      <c r="CR20" s="8"/>
      <c r="DQ20" s="96" t="s">
        <v>158</v>
      </c>
      <c r="DR20" s="96" t="s">
        <v>159</v>
      </c>
    </row>
    <row r="21" spans="1:124" ht="15" customHeight="1">
      <c r="A21" s="8"/>
      <c r="B21" s="8"/>
      <c r="C21" s="8"/>
      <c r="V21" s="8"/>
      <c r="W21" s="8"/>
      <c r="X21" s="8"/>
      <c r="Y21" s="8"/>
      <c r="Z21" s="195" t="s">
        <v>58</v>
      </c>
      <c r="AA21" s="195"/>
      <c r="AB21" s="195"/>
      <c r="AC21" s="195"/>
      <c r="AD21" s="195"/>
      <c r="AE21" s="195"/>
      <c r="AF21" s="195"/>
      <c r="AG21" s="195"/>
      <c r="AH21" s="195"/>
      <c r="AI21" s="195"/>
      <c r="AJ21" s="8"/>
      <c r="AK21" s="8"/>
      <c r="AL21" s="8"/>
      <c r="AM21" s="8"/>
      <c r="AN21" s="42"/>
      <c r="AO21" s="42"/>
      <c r="AP21" s="8"/>
      <c r="AQ21" s="8"/>
      <c r="AR21" s="8"/>
      <c r="AS21" s="8"/>
      <c r="AT21" s="195" t="s">
        <v>60</v>
      </c>
      <c r="AU21" s="195"/>
      <c r="AV21" s="195"/>
      <c r="AW21" s="195"/>
      <c r="AX21" s="195"/>
      <c r="AY21" s="195"/>
      <c r="AZ21" s="195"/>
      <c r="BA21" s="195"/>
      <c r="BB21" s="195"/>
      <c r="BC21" s="195"/>
      <c r="BM21" s="8"/>
      <c r="BN21" s="195" t="s">
        <v>59</v>
      </c>
      <c r="BO21" s="195"/>
      <c r="BP21" s="195"/>
      <c r="BQ21" s="195"/>
      <c r="BR21" s="195"/>
      <c r="BS21" s="195"/>
      <c r="BT21" s="195"/>
      <c r="BU21" s="195"/>
      <c r="BV21" s="195"/>
      <c r="BW21" s="195"/>
      <c r="BX21" s="8"/>
      <c r="BY21" s="8"/>
      <c r="BZ21" s="8"/>
      <c r="CA21" s="8"/>
      <c r="CB21" s="42"/>
      <c r="CC21" s="42"/>
      <c r="CD21" s="8"/>
      <c r="CE21" s="8"/>
      <c r="CF21" s="8"/>
      <c r="CG21" s="8"/>
      <c r="CH21" s="195" t="s">
        <v>55</v>
      </c>
      <c r="CI21" s="195"/>
      <c r="CJ21" s="195"/>
      <c r="CK21" s="195"/>
      <c r="CL21" s="195"/>
      <c r="CM21" s="195"/>
      <c r="CN21" s="195"/>
      <c r="CO21" s="195"/>
      <c r="CP21" s="195"/>
      <c r="CQ21" s="195"/>
      <c r="CR21" s="8"/>
      <c r="DO21" t="s">
        <v>53</v>
      </c>
      <c r="DP21" s="57">
        <v>4</v>
      </c>
      <c r="DQ21" s="96" t="s">
        <v>149</v>
      </c>
      <c r="DR21" s="96" t="s">
        <v>176</v>
      </c>
      <c r="DS21" s="96" t="s">
        <v>59</v>
      </c>
    </row>
    <row r="22" spans="1:124" ht="15" customHeight="1">
      <c r="A22" s="8"/>
      <c r="B22" s="8"/>
      <c r="C22" s="8"/>
      <c r="V22" s="8"/>
      <c r="W22" s="8"/>
      <c r="X22" s="8"/>
      <c r="Y22" s="8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8"/>
      <c r="AK22" s="8"/>
      <c r="AL22" s="8"/>
      <c r="AM22" s="8"/>
      <c r="AN22" s="42"/>
      <c r="AO22" s="42"/>
      <c r="AP22" s="8"/>
      <c r="AQ22" s="8"/>
      <c r="AR22" s="8"/>
      <c r="AS22" s="8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H22" s="8"/>
      <c r="BI22" s="8"/>
      <c r="BJ22" s="8"/>
      <c r="BK22" s="8"/>
      <c r="BL22" s="8"/>
      <c r="BM22" s="8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8"/>
      <c r="BY22" s="8"/>
      <c r="BZ22" s="8"/>
      <c r="CA22" s="8"/>
      <c r="CB22" s="42"/>
      <c r="CC22" s="42"/>
      <c r="CD22" s="8"/>
      <c r="CE22" s="8"/>
      <c r="CF22" s="8"/>
      <c r="CG22" s="8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8"/>
      <c r="DQ22" s="96"/>
      <c r="DR22" s="96" t="s">
        <v>148</v>
      </c>
      <c r="DS22" s="96" t="s">
        <v>60</v>
      </c>
    </row>
    <row r="23" spans="1:124" ht="15" customHeight="1"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9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8"/>
      <c r="BZ23" s="8"/>
      <c r="CA23" s="8"/>
      <c r="CB23" s="30"/>
      <c r="DQ23" s="96"/>
      <c r="DR23" s="96"/>
      <c r="DS23" s="96" t="s">
        <v>55</v>
      </c>
    </row>
    <row r="24" spans="1:124" ht="15" customHeight="1">
      <c r="A24" s="42"/>
      <c r="B24" s="42"/>
      <c r="V24" s="13"/>
      <c r="W24" s="13"/>
      <c r="X24" s="112"/>
      <c r="Y24" s="112"/>
      <c r="Z24" s="112"/>
      <c r="AA24" s="112"/>
      <c r="AB24" s="112"/>
      <c r="AC24" s="112"/>
      <c r="AD24" s="112"/>
      <c r="AE24" s="112"/>
      <c r="AF24" s="35"/>
      <c r="AG24" s="35"/>
      <c r="AH24" s="35"/>
      <c r="AI24" s="35"/>
      <c r="AJ24" s="35"/>
      <c r="AK24" s="35"/>
      <c r="AL24" s="35"/>
      <c r="AM24" s="35"/>
      <c r="AN24" s="35"/>
      <c r="AO24" s="55"/>
      <c r="AP24" s="122"/>
      <c r="AQ24" s="122"/>
      <c r="AR24" s="122"/>
      <c r="AS24" s="122"/>
      <c r="AT24" s="122"/>
      <c r="AU24" s="122"/>
      <c r="AV24" s="122"/>
      <c r="AW24" s="122"/>
      <c r="AX24" s="8"/>
      <c r="AY24" s="8"/>
      <c r="AZ24" s="8"/>
      <c r="BA24" s="8"/>
      <c r="BD24" s="120"/>
      <c r="BE24" s="120"/>
      <c r="BF24" s="196">
        <v>25</v>
      </c>
      <c r="BG24" s="196"/>
      <c r="BH24" s="197" t="s">
        <v>5</v>
      </c>
      <c r="BI24" s="197"/>
      <c r="BJ24" s="196">
        <v>21</v>
      </c>
      <c r="BK24" s="196"/>
      <c r="BL24" s="120"/>
      <c r="BM24" s="120"/>
      <c r="BN24" s="122"/>
      <c r="BO24" s="122"/>
      <c r="BP24" s="122"/>
      <c r="BQ24" s="122"/>
      <c r="BR24" s="122"/>
      <c r="BS24" s="122"/>
      <c r="BT24" s="35"/>
      <c r="BU24" s="35"/>
      <c r="BV24" s="35"/>
      <c r="BW24" s="35"/>
      <c r="BX24" s="35"/>
      <c r="BY24" s="35"/>
      <c r="BZ24" s="35"/>
      <c r="CA24" s="35"/>
      <c r="CB24" s="58"/>
      <c r="CC24" s="35"/>
      <c r="CD24" s="112"/>
      <c r="CE24" s="112"/>
      <c r="CF24" s="112"/>
      <c r="CG24" s="112"/>
      <c r="CH24" s="112"/>
      <c r="CI24" s="112"/>
      <c r="CJ24" s="112"/>
      <c r="CK24" s="112"/>
      <c r="DQ24" s="96" t="s">
        <v>155</v>
      </c>
      <c r="DR24" s="96"/>
      <c r="DS24" s="96" t="s">
        <v>58</v>
      </c>
      <c r="DT24" t="s">
        <v>156</v>
      </c>
    </row>
    <row r="25" spans="1:124" ht="15" customHeight="1">
      <c r="AN25" s="8"/>
      <c r="AO25" s="15"/>
      <c r="AP25" s="13"/>
      <c r="AQ25" s="13"/>
      <c r="AR25" s="122"/>
      <c r="AS25" s="122"/>
      <c r="AT25" s="122"/>
      <c r="AU25" s="122"/>
      <c r="AV25" s="122"/>
      <c r="AW25" s="122"/>
      <c r="AX25" s="122"/>
      <c r="AY25" s="122"/>
      <c r="AZ25" s="35"/>
      <c r="BA25" s="35"/>
      <c r="BD25" s="165">
        <v>2</v>
      </c>
      <c r="BE25" s="165"/>
      <c r="BF25" s="196">
        <v>25</v>
      </c>
      <c r="BG25" s="196"/>
      <c r="BH25" s="197" t="s">
        <v>5</v>
      </c>
      <c r="BI25" s="197"/>
      <c r="BJ25" s="196">
        <v>14</v>
      </c>
      <c r="BK25" s="196"/>
      <c r="BL25" s="165">
        <v>0</v>
      </c>
      <c r="BM25" s="165"/>
      <c r="BN25" s="122"/>
      <c r="BO25" s="122"/>
      <c r="BP25" s="122"/>
      <c r="BQ25" s="122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30"/>
      <c r="DQ25" s="8"/>
      <c r="DR25" s="8"/>
      <c r="DS25" s="8"/>
    </row>
    <row r="26" spans="1:124" ht="15" customHeight="1">
      <c r="B26" s="144" t="s">
        <v>20</v>
      </c>
      <c r="C26" s="145"/>
      <c r="D26" s="145"/>
      <c r="E26" s="145"/>
      <c r="F26" s="145"/>
      <c r="G26" s="146"/>
      <c r="H26" s="175" t="s">
        <v>180</v>
      </c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7"/>
      <c r="U26" s="181" t="s">
        <v>21</v>
      </c>
      <c r="V26" s="182"/>
      <c r="W26" s="182"/>
      <c r="X26" s="182"/>
      <c r="Y26" s="182"/>
      <c r="Z26" s="183"/>
      <c r="AA26" s="175" t="s">
        <v>181</v>
      </c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7"/>
      <c r="AN26" s="8"/>
      <c r="AO26" s="15"/>
      <c r="AP26" s="13"/>
      <c r="AQ26" s="13"/>
      <c r="AR26" s="122"/>
      <c r="AS26" s="122"/>
      <c r="AT26" s="122"/>
      <c r="AU26" s="122"/>
      <c r="AV26" s="122"/>
      <c r="AW26" s="122"/>
      <c r="AX26" s="122"/>
      <c r="AY26" s="122"/>
      <c r="AZ26" s="35"/>
      <c r="BA26" s="35"/>
      <c r="BD26" s="120"/>
      <c r="BE26" s="120"/>
      <c r="BF26" s="196"/>
      <c r="BG26" s="196"/>
      <c r="BH26" s="197" t="s">
        <v>5</v>
      </c>
      <c r="BI26" s="197"/>
      <c r="BJ26" s="196"/>
      <c r="BK26" s="196"/>
      <c r="BL26" s="120"/>
      <c r="BM26" s="120"/>
      <c r="BN26" s="122"/>
      <c r="BO26" s="122"/>
      <c r="BP26" s="122"/>
      <c r="BQ26" s="122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30"/>
      <c r="DQ26" s="96" t="s">
        <v>157</v>
      </c>
      <c r="DR26" s="96"/>
    </row>
    <row r="27" spans="1:124" ht="15" customHeight="1" thickBot="1">
      <c r="B27" s="147"/>
      <c r="C27" s="148"/>
      <c r="D27" s="148"/>
      <c r="E27" s="148"/>
      <c r="F27" s="148"/>
      <c r="G27" s="149"/>
      <c r="H27" s="178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80"/>
      <c r="U27" s="184"/>
      <c r="V27" s="185"/>
      <c r="W27" s="185"/>
      <c r="X27" s="185"/>
      <c r="Y27" s="185"/>
      <c r="Z27" s="186"/>
      <c r="AA27" s="178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80"/>
      <c r="AN27" s="8"/>
      <c r="AO27" s="49"/>
      <c r="AP27" s="21"/>
      <c r="AQ27" s="21"/>
      <c r="AR27" s="126"/>
      <c r="AS27" s="126"/>
      <c r="AT27" s="126"/>
      <c r="AU27" s="126"/>
      <c r="AV27" s="126"/>
      <c r="AW27" s="126"/>
      <c r="AX27" s="122"/>
      <c r="AY27" s="122"/>
      <c r="AZ27" s="35"/>
      <c r="BA27" s="35"/>
      <c r="BB27" s="35"/>
      <c r="BC27" s="8"/>
      <c r="BD27" s="198" t="s">
        <v>179</v>
      </c>
      <c r="BE27" s="198"/>
      <c r="BF27" s="198"/>
      <c r="BG27" s="198"/>
      <c r="BH27" s="198"/>
      <c r="BI27" s="199"/>
      <c r="BJ27" s="199"/>
      <c r="BK27" s="199"/>
      <c r="BL27" s="199"/>
      <c r="BM27" s="199"/>
      <c r="BN27" s="40"/>
      <c r="BO27" s="40"/>
      <c r="BP27" s="40"/>
      <c r="BQ27" s="40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41"/>
      <c r="DQ27" s="97" t="s">
        <v>158</v>
      </c>
      <c r="DR27" s="97" t="s">
        <v>159</v>
      </c>
    </row>
    <row r="28" spans="1:124" ht="15" customHeight="1" thickTop="1">
      <c r="B28" s="109"/>
      <c r="C28" s="109"/>
      <c r="D28" s="109"/>
      <c r="E28" s="109"/>
      <c r="F28" s="109"/>
      <c r="G28" s="109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U28" s="111"/>
      <c r="V28" s="111"/>
      <c r="W28" s="111"/>
      <c r="X28" s="111"/>
      <c r="Y28" s="111"/>
      <c r="Z28" s="111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N28" s="8"/>
      <c r="AO28" s="8"/>
      <c r="AP28" s="13"/>
      <c r="AQ28" s="13"/>
      <c r="AR28" s="112"/>
      <c r="AS28" s="112"/>
      <c r="AT28" s="112"/>
      <c r="AU28" s="112"/>
      <c r="AV28" s="112"/>
      <c r="AW28" s="112"/>
      <c r="AX28" s="43"/>
      <c r="AY28" s="43"/>
      <c r="AZ28" s="44"/>
      <c r="BA28" s="44"/>
      <c r="BB28" s="44"/>
      <c r="BC28" s="44"/>
      <c r="BD28" s="44"/>
      <c r="BE28" s="44"/>
      <c r="BF28" s="44"/>
      <c r="BG28" s="44"/>
      <c r="BH28" s="44"/>
      <c r="BI28" s="35"/>
      <c r="BJ28" s="112"/>
      <c r="BK28" s="112"/>
      <c r="BL28" s="112"/>
      <c r="BM28" s="112"/>
      <c r="BN28" s="112"/>
      <c r="BO28" s="112"/>
      <c r="BP28" s="112"/>
      <c r="BQ28" s="112"/>
      <c r="DO28" t="s">
        <v>57</v>
      </c>
      <c r="DP28" s="57">
        <v>13</v>
      </c>
      <c r="DQ28" s="98"/>
      <c r="DR28" s="98"/>
      <c r="DS28" s="98" t="s">
        <v>165</v>
      </c>
    </row>
    <row r="29" spans="1:124" ht="15" customHeight="1">
      <c r="B29" s="109"/>
      <c r="C29" s="109"/>
      <c r="D29" s="109"/>
      <c r="E29" s="109"/>
      <c r="F29" s="109"/>
      <c r="G29" s="109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U29" s="111"/>
      <c r="V29" s="111"/>
      <c r="W29" s="111"/>
      <c r="X29" s="111"/>
      <c r="Y29" s="111"/>
      <c r="Z29" s="111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N29" s="8"/>
      <c r="AO29" s="8"/>
      <c r="AP29" s="13"/>
      <c r="AQ29" s="13"/>
      <c r="AR29" s="112"/>
      <c r="AS29" s="112"/>
      <c r="AT29" s="112"/>
      <c r="AU29" s="112"/>
      <c r="AV29" s="112"/>
      <c r="AW29" s="112"/>
      <c r="AX29" s="112"/>
      <c r="AY29" s="112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112"/>
      <c r="BK29" s="112"/>
      <c r="BL29" s="112"/>
      <c r="BM29" s="112"/>
      <c r="BN29" s="112"/>
      <c r="BO29" s="112"/>
      <c r="BP29" s="112"/>
      <c r="BQ29" s="112"/>
      <c r="DQ29" s="98"/>
      <c r="DR29" s="98" t="s">
        <v>145</v>
      </c>
      <c r="DS29" s="98" t="s">
        <v>166</v>
      </c>
    </row>
    <row r="30" spans="1:124" ht="14.2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Q30" s="98"/>
      <c r="DR30" s="98" t="s">
        <v>146</v>
      </c>
      <c r="DS30" s="98" t="s">
        <v>167</v>
      </c>
    </row>
    <row r="31" spans="1:124" ht="14.25" customHeight="1">
      <c r="A31" s="187" t="s">
        <v>22</v>
      </c>
      <c r="B31" s="188"/>
      <c r="C31" s="188"/>
      <c r="D31" s="188"/>
      <c r="E31" s="188"/>
      <c r="F31" s="188"/>
      <c r="G31" s="188"/>
      <c r="H31" s="188"/>
      <c r="I31" s="188"/>
      <c r="J31" s="189"/>
      <c r="N31" s="3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DQ31" s="98"/>
      <c r="DR31" s="98" t="s">
        <v>147</v>
      </c>
      <c r="DS31" s="98" t="s">
        <v>168</v>
      </c>
    </row>
    <row r="32" spans="1:124" ht="14.25" customHeight="1">
      <c r="A32" s="190"/>
      <c r="B32" s="191"/>
      <c r="C32" s="191"/>
      <c r="D32" s="191"/>
      <c r="E32" s="191"/>
      <c r="F32" s="191"/>
      <c r="G32" s="191"/>
      <c r="H32" s="191"/>
      <c r="I32" s="191"/>
      <c r="J32" s="192"/>
      <c r="DQ32" s="98"/>
      <c r="DR32" s="98"/>
      <c r="DS32" s="98" t="s">
        <v>169</v>
      </c>
    </row>
    <row r="33" spans="1:124" ht="14.25" customHeight="1">
      <c r="BD33" s="193"/>
      <c r="BE33" s="193"/>
      <c r="BF33" s="193"/>
      <c r="BG33" s="193"/>
      <c r="BH33" s="193"/>
      <c r="BI33" s="193"/>
      <c r="BJ33" s="193"/>
      <c r="BK33" s="193"/>
      <c r="DQ33" s="98"/>
      <c r="DR33" s="98"/>
      <c r="DS33" s="98" t="s">
        <v>55</v>
      </c>
    </row>
    <row r="34" spans="1:124" ht="14.25" customHeight="1">
      <c r="BD34" s="193"/>
      <c r="BE34" s="193"/>
      <c r="BF34" s="193"/>
      <c r="BG34" s="193"/>
      <c r="BH34" s="193"/>
      <c r="BI34" s="193"/>
      <c r="BJ34" s="193"/>
      <c r="BK34" s="193"/>
      <c r="DQ34" s="98" t="s">
        <v>153</v>
      </c>
      <c r="DR34" s="98"/>
      <c r="DS34" s="98" t="s">
        <v>60</v>
      </c>
    </row>
    <row r="35" spans="1:124" ht="14.25" customHeight="1" thickBot="1">
      <c r="AA35" s="8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49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DQ35" s="98"/>
      <c r="DR35" s="98"/>
      <c r="DS35" s="98" t="s">
        <v>65</v>
      </c>
    </row>
    <row r="36" spans="1:124" ht="14.25" customHeight="1" thickTop="1"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BC36" s="174" t="s">
        <v>71</v>
      </c>
      <c r="BD36" s="174"/>
      <c r="BE36" s="174"/>
      <c r="BF36" s="174"/>
      <c r="BG36" s="174"/>
      <c r="BH36" s="173"/>
      <c r="BI36" s="173"/>
      <c r="BJ36" s="173"/>
      <c r="BK36" s="173"/>
      <c r="BL36" s="173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J36" s="8"/>
      <c r="CL36" s="8"/>
      <c r="CM36" s="15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Q36" s="98" t="s">
        <v>152</v>
      </c>
      <c r="DR36" s="98"/>
      <c r="DS36" s="98" t="s">
        <v>59</v>
      </c>
    </row>
    <row r="37" spans="1:124" ht="14.25" customHeight="1"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132"/>
      <c r="AC37" s="8"/>
      <c r="AE37" s="8"/>
      <c r="AF37" s="8"/>
      <c r="AG37" s="8"/>
      <c r="AH37" s="8"/>
      <c r="AI37" s="8"/>
      <c r="AJ37" s="8"/>
      <c r="AK37" s="8"/>
      <c r="AL37" s="8"/>
      <c r="AM37" s="8"/>
      <c r="AN37" s="12"/>
      <c r="AO37" s="8"/>
      <c r="AP37" s="8"/>
      <c r="AQ37" s="104"/>
      <c r="AR37" s="8"/>
      <c r="AS37" s="8"/>
      <c r="AT37" s="8"/>
      <c r="AZ37" s="133"/>
      <c r="BA37" s="133"/>
      <c r="BC37" s="8"/>
      <c r="BD37" s="8"/>
      <c r="BE37" s="163">
        <v>25</v>
      </c>
      <c r="BF37" s="163"/>
      <c r="BG37" s="167" t="s">
        <v>5</v>
      </c>
      <c r="BH37" s="167"/>
      <c r="BI37" s="163">
        <v>21</v>
      </c>
      <c r="BJ37" s="163"/>
      <c r="BK37" s="12"/>
      <c r="BL37" s="12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J37" s="8"/>
      <c r="CL37" s="8"/>
      <c r="CM37" s="15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Q37" s="98"/>
      <c r="DR37" s="98" t="s">
        <v>150</v>
      </c>
      <c r="DS37" s="98" t="s">
        <v>63</v>
      </c>
    </row>
    <row r="38" spans="1:124" ht="14.25" customHeight="1"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/>
      <c r="AC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Z38" s="133"/>
      <c r="BA38" s="133"/>
      <c r="BC38" s="167">
        <v>2</v>
      </c>
      <c r="BD38" s="167"/>
      <c r="BE38" s="163">
        <v>28</v>
      </c>
      <c r="BF38" s="163"/>
      <c r="BG38" s="167" t="s">
        <v>5</v>
      </c>
      <c r="BH38" s="167"/>
      <c r="BI38" s="163">
        <v>30</v>
      </c>
      <c r="BJ38" s="163"/>
      <c r="BK38" s="165">
        <v>1</v>
      </c>
      <c r="BL38" s="165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J38" s="8"/>
      <c r="CL38" s="8"/>
      <c r="CM38" s="15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Q38" s="98"/>
      <c r="DR38" s="98" t="s">
        <v>151</v>
      </c>
      <c r="DS38" s="98" t="s">
        <v>61</v>
      </c>
    </row>
    <row r="39" spans="1:124" ht="14.25" customHeight="1" thickBot="1">
      <c r="J39" s="8"/>
      <c r="K39" s="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8"/>
      <c r="AS39" s="8"/>
      <c r="AT39" s="8"/>
      <c r="AZ39" s="134"/>
      <c r="BA39" s="134"/>
      <c r="BC39" s="8"/>
      <c r="BD39" s="8"/>
      <c r="BE39" s="163">
        <v>25</v>
      </c>
      <c r="BF39" s="163"/>
      <c r="BG39" s="167" t="s">
        <v>5</v>
      </c>
      <c r="BH39" s="167"/>
      <c r="BI39" s="163">
        <v>17</v>
      </c>
      <c r="BJ39" s="163"/>
      <c r="BK39" s="12"/>
      <c r="BL39" s="12"/>
      <c r="BQ39" s="8"/>
      <c r="BR39" s="8"/>
      <c r="BS39" s="8"/>
      <c r="BT39" s="8"/>
      <c r="BU39" s="8"/>
      <c r="BV39" s="8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J39" s="7"/>
      <c r="CK39" s="7"/>
      <c r="CL39" s="7"/>
      <c r="CM39" s="49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Q39" s="98"/>
      <c r="DR39" s="98"/>
      <c r="DS39" s="98" t="s">
        <v>58</v>
      </c>
    </row>
    <row r="40" spans="1:124" ht="14.25" customHeight="1" thickTop="1">
      <c r="E40" s="8"/>
      <c r="F40" s="8"/>
      <c r="G40" s="8"/>
      <c r="H40" s="8"/>
      <c r="I40" s="8"/>
      <c r="J40" s="8"/>
      <c r="K40" s="9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173" t="s">
        <v>74</v>
      </c>
      <c r="Y40" s="173"/>
      <c r="Z40" s="173"/>
      <c r="AA40" s="173"/>
      <c r="AB40" s="173"/>
      <c r="AC40" s="174"/>
      <c r="AD40" s="174"/>
      <c r="AE40" s="174"/>
      <c r="AF40" s="174"/>
      <c r="AG40" s="174"/>
      <c r="AH40" s="8"/>
      <c r="AI40" s="8"/>
      <c r="AJ40" s="8"/>
      <c r="AK40" s="10"/>
      <c r="AL40" s="10"/>
      <c r="AM40" s="10"/>
      <c r="AN40" s="10"/>
      <c r="AO40" s="10"/>
      <c r="AP40" s="10"/>
      <c r="AQ40" s="10"/>
      <c r="AR40" s="10"/>
      <c r="AS40" s="11"/>
      <c r="AT40" s="8"/>
      <c r="AU40" s="8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P40" s="8"/>
      <c r="BQ40" s="8"/>
      <c r="BR40" s="8"/>
      <c r="BS40" s="8"/>
      <c r="BT40" s="8"/>
      <c r="BU40" s="8"/>
      <c r="BV40" s="9"/>
      <c r="BW40" s="10"/>
      <c r="BY40" s="10"/>
      <c r="BZ40" s="10"/>
      <c r="CA40" s="10"/>
      <c r="CB40" s="10"/>
      <c r="CC40" s="10"/>
      <c r="CD40" s="10"/>
      <c r="CE40" s="10"/>
      <c r="CF40" s="10"/>
      <c r="CH40" s="174" t="s">
        <v>75</v>
      </c>
      <c r="CI40" s="174"/>
      <c r="CJ40" s="174"/>
      <c r="CK40" s="174"/>
      <c r="CL40" s="174"/>
      <c r="CM40" s="173"/>
      <c r="CN40" s="173"/>
      <c r="CO40" s="173"/>
      <c r="CP40" s="173"/>
      <c r="CQ40" s="173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15"/>
      <c r="DD40" s="8"/>
      <c r="DE40" s="8"/>
      <c r="DF40" s="8"/>
      <c r="DG40" s="8"/>
      <c r="DH40" s="8"/>
      <c r="DI40" s="8"/>
      <c r="DQ40" s="98" t="s">
        <v>154</v>
      </c>
      <c r="DR40" s="98"/>
      <c r="DS40" s="98" t="s">
        <v>173</v>
      </c>
      <c r="DT40" t="s">
        <v>156</v>
      </c>
    </row>
    <row r="41" spans="1:124" ht="14.25" customHeight="1">
      <c r="E41" s="8"/>
      <c r="F41" s="8"/>
      <c r="G41" s="8"/>
      <c r="H41" s="8"/>
      <c r="I41" s="8"/>
      <c r="J41" s="8"/>
      <c r="K41" s="9"/>
      <c r="L41" s="8"/>
      <c r="M41" s="8"/>
      <c r="N41" s="8"/>
      <c r="O41" s="8"/>
      <c r="P41" s="8"/>
      <c r="Q41" s="8"/>
      <c r="R41" s="8"/>
      <c r="S41" s="8"/>
      <c r="T41" s="8"/>
      <c r="U41" s="8"/>
      <c r="X41" s="8"/>
      <c r="Y41" s="8"/>
      <c r="Z41" s="163">
        <v>22</v>
      </c>
      <c r="AA41" s="163"/>
      <c r="AB41" s="164" t="s">
        <v>5</v>
      </c>
      <c r="AC41" s="164"/>
      <c r="AD41" s="163">
        <v>25</v>
      </c>
      <c r="AE41" s="163"/>
      <c r="AF41" s="12"/>
      <c r="AG41" s="12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9"/>
      <c r="AT41" s="8"/>
      <c r="AU41" s="8"/>
      <c r="BG41" s="108"/>
      <c r="BH41" s="108"/>
      <c r="BI41" s="108"/>
      <c r="BJ41" s="108"/>
      <c r="BK41" s="108"/>
      <c r="BL41" s="108"/>
      <c r="BM41" s="108"/>
      <c r="BN41" s="108"/>
      <c r="BO41" s="108"/>
      <c r="BP41" s="121"/>
      <c r="BQ41" s="8"/>
      <c r="BR41" s="8"/>
      <c r="BS41" s="8"/>
      <c r="BT41" s="8"/>
      <c r="BU41" s="8"/>
      <c r="BV41" s="9"/>
      <c r="BW41" s="8"/>
      <c r="BY41" s="8"/>
      <c r="BZ41" s="8"/>
      <c r="CA41" s="8"/>
      <c r="CB41" s="8"/>
      <c r="CC41" s="8"/>
      <c r="CD41" s="8"/>
      <c r="CE41" s="8"/>
      <c r="CF41" s="133"/>
      <c r="CG41" s="133"/>
      <c r="CH41" s="8"/>
      <c r="CI41" s="8"/>
      <c r="CJ41" s="163">
        <v>25</v>
      </c>
      <c r="CK41" s="163"/>
      <c r="CL41" s="164" t="s">
        <v>5</v>
      </c>
      <c r="CM41" s="164"/>
      <c r="CN41" s="163">
        <v>17</v>
      </c>
      <c r="CO41" s="163"/>
      <c r="CP41" s="12"/>
      <c r="CQ41" s="12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15"/>
      <c r="DD41" s="8"/>
      <c r="DE41" s="8"/>
      <c r="DF41" s="8"/>
      <c r="DG41" s="8"/>
      <c r="DH41" s="8"/>
      <c r="DI41" s="8"/>
    </row>
    <row r="42" spans="1:124" ht="14.25" customHeight="1">
      <c r="E42" s="8"/>
      <c r="F42" s="8"/>
      <c r="G42" s="8"/>
      <c r="H42" s="8"/>
      <c r="I42" s="8"/>
      <c r="J42" s="8"/>
      <c r="K42" s="9"/>
      <c r="L42" s="8"/>
      <c r="M42" s="8"/>
      <c r="N42" s="8"/>
      <c r="P42" s="8"/>
      <c r="Q42" s="8"/>
      <c r="R42" s="8"/>
      <c r="S42" s="8"/>
      <c r="T42" s="8"/>
      <c r="U42" s="8"/>
      <c r="X42" s="167">
        <v>2</v>
      </c>
      <c r="Y42" s="167"/>
      <c r="Z42" s="163">
        <v>25</v>
      </c>
      <c r="AA42" s="163"/>
      <c r="AB42" s="164" t="s">
        <v>5</v>
      </c>
      <c r="AC42" s="164"/>
      <c r="AD42" s="163">
        <v>23</v>
      </c>
      <c r="AE42" s="163"/>
      <c r="AF42" s="165">
        <f>IF(Z41="","",IF(Z43="",0,1))</f>
        <v>1</v>
      </c>
      <c r="AG42" s="165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9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P42" s="8"/>
      <c r="BQ42" s="8"/>
      <c r="BR42" s="8"/>
      <c r="BS42" s="8"/>
      <c r="BT42" s="8"/>
      <c r="BU42" s="8"/>
      <c r="BV42" s="9"/>
      <c r="BW42" s="8"/>
      <c r="BY42" s="8"/>
      <c r="BZ42" s="8"/>
      <c r="CA42" s="8"/>
      <c r="CB42" s="8"/>
      <c r="CC42" s="8"/>
      <c r="CD42" s="8"/>
      <c r="CE42" s="8"/>
      <c r="CF42" s="133"/>
      <c r="CG42" s="133"/>
      <c r="CH42" s="167">
        <v>2</v>
      </c>
      <c r="CI42" s="167"/>
      <c r="CJ42" s="163">
        <v>18</v>
      </c>
      <c r="CK42" s="163"/>
      <c r="CL42" s="164" t="s">
        <v>5</v>
      </c>
      <c r="CM42" s="164"/>
      <c r="CN42" s="163">
        <v>25</v>
      </c>
      <c r="CO42" s="163"/>
      <c r="CP42" s="165">
        <v>1</v>
      </c>
      <c r="CQ42" s="165"/>
      <c r="CR42" s="8"/>
      <c r="CS42" s="8"/>
      <c r="CT42" s="8"/>
      <c r="CU42" s="8"/>
      <c r="CV42" s="8"/>
      <c r="CW42" s="8"/>
      <c r="CX42" s="8"/>
      <c r="CY42" s="8"/>
      <c r="DA42" s="8"/>
      <c r="DB42" s="8"/>
      <c r="DC42" s="15"/>
      <c r="DD42" s="8"/>
      <c r="DE42" s="8"/>
      <c r="DF42" s="8"/>
      <c r="DG42" s="8"/>
      <c r="DH42" s="8"/>
      <c r="DI42" s="8"/>
    </row>
    <row r="43" spans="1:124" ht="14.25" customHeight="1" thickBot="1">
      <c r="E43" s="5"/>
      <c r="F43" s="5"/>
      <c r="G43" s="5"/>
      <c r="H43" s="5"/>
      <c r="I43" s="5"/>
      <c r="J43" s="5"/>
      <c r="K43" s="6"/>
      <c r="L43" s="7"/>
      <c r="M43" s="7"/>
      <c r="N43" s="7"/>
      <c r="P43" s="7"/>
      <c r="Q43" s="7"/>
      <c r="R43" s="7"/>
      <c r="S43" s="8"/>
      <c r="T43" s="8"/>
      <c r="U43" s="8"/>
      <c r="X43" s="8"/>
      <c r="Y43" s="8"/>
      <c r="Z43" s="163">
        <v>25</v>
      </c>
      <c r="AA43" s="163"/>
      <c r="AB43" s="164" t="s">
        <v>5</v>
      </c>
      <c r="AC43" s="164"/>
      <c r="AD43" s="163">
        <v>20</v>
      </c>
      <c r="AE43" s="163"/>
      <c r="AF43" s="12"/>
      <c r="AG43" s="12"/>
      <c r="AH43" s="8"/>
      <c r="AI43" s="8"/>
      <c r="AJ43" s="8"/>
      <c r="AK43" s="5"/>
      <c r="AL43" s="5"/>
      <c r="AM43" s="5"/>
      <c r="AN43" s="5"/>
      <c r="AO43" s="5"/>
      <c r="AP43" s="5"/>
      <c r="AQ43" s="5"/>
      <c r="AR43" s="5"/>
      <c r="AS43" s="6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P43" s="5"/>
      <c r="BQ43" s="5"/>
      <c r="BR43" s="5"/>
      <c r="BS43" s="5"/>
      <c r="BT43" s="5"/>
      <c r="BU43" s="5"/>
      <c r="BV43" s="6"/>
      <c r="BW43" s="7"/>
      <c r="BY43" s="7"/>
      <c r="BZ43" s="7"/>
      <c r="CA43" s="7"/>
      <c r="CB43" s="7"/>
      <c r="CC43" s="7"/>
      <c r="CD43" s="8"/>
      <c r="CE43" s="8"/>
      <c r="CF43" s="133"/>
      <c r="CG43" s="133"/>
      <c r="CH43" s="8"/>
      <c r="CI43" s="8"/>
      <c r="CJ43" s="163">
        <v>25</v>
      </c>
      <c r="CK43" s="163"/>
      <c r="CL43" s="164" t="s">
        <v>5</v>
      </c>
      <c r="CM43" s="164"/>
      <c r="CN43" s="163">
        <v>20</v>
      </c>
      <c r="CO43" s="163"/>
      <c r="CP43" s="12"/>
      <c r="CQ43" s="12"/>
      <c r="CR43" s="8"/>
      <c r="CS43" s="8"/>
      <c r="CT43" s="8"/>
      <c r="CU43" s="8"/>
      <c r="CV43" s="7"/>
      <c r="CW43" s="7"/>
      <c r="CX43" s="7"/>
      <c r="CY43" s="7"/>
      <c r="DA43" s="7"/>
      <c r="DB43" s="7"/>
      <c r="DC43" s="49"/>
      <c r="DD43" s="5"/>
      <c r="DE43" s="5"/>
      <c r="DF43" s="5"/>
      <c r="DG43" s="5"/>
      <c r="DH43" s="5"/>
      <c r="DI43" s="5"/>
    </row>
    <row r="44" spans="1:124" ht="14.25" customHeight="1" thickTop="1">
      <c r="A44" s="8"/>
      <c r="B44" s="8"/>
      <c r="C44" s="8"/>
      <c r="D44" s="9"/>
      <c r="E44" s="8"/>
      <c r="F44" s="8"/>
      <c r="G44" s="173" t="s">
        <v>76</v>
      </c>
      <c r="H44" s="173"/>
      <c r="I44" s="173"/>
      <c r="J44" s="173"/>
      <c r="K44" s="173"/>
      <c r="L44" s="174"/>
      <c r="M44" s="174"/>
      <c r="N44" s="174"/>
      <c r="O44" s="174"/>
      <c r="P44" s="174"/>
      <c r="R44" s="10"/>
      <c r="S44" s="15"/>
      <c r="T44" s="8"/>
      <c r="U44" s="8"/>
      <c r="V44" s="8"/>
      <c r="W44" s="8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8"/>
      <c r="AI44" s="8"/>
      <c r="AJ44" s="9"/>
      <c r="AK44" s="8"/>
      <c r="AL44" s="8"/>
      <c r="AM44" s="8"/>
      <c r="AN44" s="8"/>
      <c r="AO44" s="173" t="s">
        <v>77</v>
      </c>
      <c r="AP44" s="173"/>
      <c r="AQ44" s="173"/>
      <c r="AR44" s="173"/>
      <c r="AS44" s="173"/>
      <c r="AT44" s="174"/>
      <c r="AU44" s="174"/>
      <c r="AV44" s="174"/>
      <c r="AW44" s="174"/>
      <c r="AX44" s="174"/>
      <c r="AY44" s="10"/>
      <c r="AZ44" s="10"/>
      <c r="BA44" s="10"/>
      <c r="BB44" s="10"/>
      <c r="BC44" s="15"/>
      <c r="BD44" s="8"/>
      <c r="BE44" s="8"/>
      <c r="BF44" s="8"/>
      <c r="BG44" s="8"/>
      <c r="BL44" s="8"/>
      <c r="BM44" s="8"/>
      <c r="BN44" s="8"/>
      <c r="BO44" s="9"/>
      <c r="BP44" s="8"/>
      <c r="BQ44" s="8"/>
      <c r="BR44" s="173" t="s">
        <v>19</v>
      </c>
      <c r="BS44" s="173"/>
      <c r="BT44" s="173"/>
      <c r="BU44" s="173"/>
      <c r="BV44" s="173"/>
      <c r="BW44" s="174"/>
      <c r="BX44" s="174"/>
      <c r="BY44" s="174"/>
      <c r="BZ44" s="174"/>
      <c r="CA44" s="174"/>
      <c r="CC44" s="10"/>
      <c r="CD44" s="15"/>
      <c r="CE44" s="8"/>
      <c r="CF44" s="8"/>
      <c r="CG44" s="8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8"/>
      <c r="CS44" s="8"/>
      <c r="CT44" s="8"/>
      <c r="CU44" s="9"/>
      <c r="CV44" s="8"/>
      <c r="CX44" s="174" t="s">
        <v>7</v>
      </c>
      <c r="CY44" s="174"/>
      <c r="CZ44" s="174"/>
      <c r="DA44" s="174"/>
      <c r="DB44" s="174"/>
      <c r="DC44" s="173"/>
      <c r="DD44" s="173"/>
      <c r="DE44" s="173"/>
      <c r="DF44" s="173"/>
      <c r="DG44" s="173"/>
      <c r="DI44" s="8"/>
      <c r="DJ44" s="15"/>
      <c r="DK44" s="8"/>
      <c r="DL44" s="8"/>
    </row>
    <row r="45" spans="1:124" ht="14.25" customHeight="1">
      <c r="A45" s="8"/>
      <c r="B45" s="8"/>
      <c r="C45" s="8"/>
      <c r="D45" s="9"/>
      <c r="E45" s="8"/>
      <c r="F45" s="8"/>
      <c r="G45" s="8"/>
      <c r="H45" s="8"/>
      <c r="I45" s="163">
        <v>27</v>
      </c>
      <c r="J45" s="163"/>
      <c r="K45" s="164" t="s">
        <v>5</v>
      </c>
      <c r="L45" s="164"/>
      <c r="M45" s="163">
        <v>25</v>
      </c>
      <c r="N45" s="163"/>
      <c r="O45" s="12"/>
      <c r="P45" s="12"/>
      <c r="R45" s="8"/>
      <c r="S45" s="15"/>
      <c r="T45" s="8"/>
      <c r="U45" s="8"/>
      <c r="V45" s="8"/>
      <c r="W45" s="8"/>
      <c r="AF45" s="8"/>
      <c r="AG45" s="8"/>
      <c r="AH45" s="8"/>
      <c r="AI45" s="8"/>
      <c r="AJ45" s="9"/>
      <c r="AK45" s="8"/>
      <c r="AL45" s="8"/>
      <c r="AM45" s="8"/>
      <c r="AN45" s="8"/>
      <c r="AO45" s="8"/>
      <c r="AP45" s="8"/>
      <c r="AQ45" s="163">
        <v>25</v>
      </c>
      <c r="AR45" s="163"/>
      <c r="AS45" s="164" t="s">
        <v>5</v>
      </c>
      <c r="AT45" s="164"/>
      <c r="AU45" s="163">
        <v>18</v>
      </c>
      <c r="AV45" s="163"/>
      <c r="AW45" s="12"/>
      <c r="AX45" s="12"/>
      <c r="AY45" s="12"/>
      <c r="AZ45" s="12"/>
      <c r="BA45" s="12"/>
      <c r="BB45" s="12"/>
      <c r="BC45" s="24"/>
      <c r="BD45" s="12"/>
      <c r="BE45" s="12"/>
      <c r="BF45" s="8"/>
      <c r="BG45" s="8"/>
      <c r="BH45" s="8"/>
      <c r="BI45" s="8"/>
      <c r="BL45" s="8"/>
      <c r="BM45" s="8"/>
      <c r="BN45" s="8"/>
      <c r="BO45" s="9"/>
      <c r="BP45" s="8"/>
      <c r="BQ45" s="8"/>
      <c r="BR45" s="8"/>
      <c r="BS45" s="8"/>
      <c r="BT45" s="163">
        <v>25</v>
      </c>
      <c r="BU45" s="163"/>
      <c r="BV45" s="164" t="s">
        <v>5</v>
      </c>
      <c r="BW45" s="164"/>
      <c r="BX45" s="163">
        <v>15</v>
      </c>
      <c r="BY45" s="163"/>
      <c r="BZ45" s="12"/>
      <c r="CA45" s="12"/>
      <c r="CC45" s="8"/>
      <c r="CD45" s="15"/>
      <c r="CE45" s="8"/>
      <c r="CF45" s="8"/>
      <c r="CG45" s="8"/>
      <c r="CH45" s="8"/>
      <c r="CQ45" s="8"/>
      <c r="CR45" s="8"/>
      <c r="CS45" s="8"/>
      <c r="CT45" s="8"/>
      <c r="CU45" s="9"/>
      <c r="CV45" s="8"/>
      <c r="CX45" s="8"/>
      <c r="CY45" s="8"/>
      <c r="CZ45" s="163">
        <v>25</v>
      </c>
      <c r="DA45" s="163"/>
      <c r="DB45" s="164" t="s">
        <v>5</v>
      </c>
      <c r="DC45" s="164"/>
      <c r="DD45" s="163">
        <v>4</v>
      </c>
      <c r="DE45" s="163"/>
      <c r="DF45" s="12"/>
      <c r="DG45" s="12"/>
      <c r="DI45" s="8"/>
      <c r="DJ45" s="15"/>
      <c r="DK45" s="8"/>
      <c r="DL45" s="8"/>
    </row>
    <row r="46" spans="1:124" ht="14.25" customHeight="1">
      <c r="A46" s="8"/>
      <c r="B46" s="8"/>
      <c r="C46" s="8"/>
      <c r="D46" s="9"/>
      <c r="E46" s="8"/>
      <c r="F46" s="8"/>
      <c r="G46" s="167">
        <v>2</v>
      </c>
      <c r="H46" s="167"/>
      <c r="I46" s="163">
        <v>25</v>
      </c>
      <c r="J46" s="163"/>
      <c r="K46" s="164" t="s">
        <v>5</v>
      </c>
      <c r="L46" s="164"/>
      <c r="M46" s="163">
        <v>16</v>
      </c>
      <c r="N46" s="163"/>
      <c r="O46" s="165">
        <f>IF(I45="","",IF(I47="",0,1))</f>
        <v>0</v>
      </c>
      <c r="P46" s="165"/>
      <c r="R46" s="8"/>
      <c r="S46" s="15"/>
      <c r="T46" s="8"/>
      <c r="U46" s="8"/>
      <c r="V46" s="8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8"/>
      <c r="AH46" s="8"/>
      <c r="AI46" s="8"/>
      <c r="AJ46" s="9"/>
      <c r="AK46" s="8"/>
      <c r="AL46" s="8"/>
      <c r="AM46" s="8"/>
      <c r="AN46" s="8"/>
      <c r="AO46" s="167">
        <v>2</v>
      </c>
      <c r="AP46" s="167"/>
      <c r="AQ46" s="163">
        <v>25</v>
      </c>
      <c r="AR46" s="163"/>
      <c r="AS46" s="164" t="s">
        <v>5</v>
      </c>
      <c r="AT46" s="164"/>
      <c r="AU46" s="163">
        <v>22</v>
      </c>
      <c r="AV46" s="163"/>
      <c r="AW46" s="165">
        <f>IF(AQ45="","",IF(AQ47="",0,1))</f>
        <v>0</v>
      </c>
      <c r="AX46" s="165"/>
      <c r="AY46" s="105"/>
      <c r="AZ46" s="105"/>
      <c r="BA46" s="105"/>
      <c r="BB46" s="120"/>
      <c r="BC46" s="129"/>
      <c r="BD46" s="120"/>
      <c r="BE46" s="120"/>
      <c r="BF46" s="8"/>
      <c r="BG46" s="8"/>
      <c r="BH46" s="8"/>
      <c r="BI46" s="8"/>
      <c r="BL46" s="8"/>
      <c r="BM46" s="8"/>
      <c r="BN46" s="8"/>
      <c r="BO46" s="9"/>
      <c r="BP46" s="8"/>
      <c r="BQ46" s="8"/>
      <c r="BR46" s="167">
        <v>2</v>
      </c>
      <c r="BS46" s="167"/>
      <c r="BT46" s="163">
        <v>25</v>
      </c>
      <c r="BU46" s="163"/>
      <c r="BV46" s="164" t="s">
        <v>5</v>
      </c>
      <c r="BW46" s="164"/>
      <c r="BX46" s="163">
        <v>12</v>
      </c>
      <c r="BY46" s="163"/>
      <c r="BZ46" s="165">
        <f>IF(BT45="","",IF(BT47="",0,1))</f>
        <v>0</v>
      </c>
      <c r="CA46" s="165"/>
      <c r="CC46" s="8"/>
      <c r="CD46" s="15"/>
      <c r="CE46" s="8"/>
      <c r="CF46" s="8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8"/>
      <c r="CR46" s="8"/>
      <c r="CS46" s="8"/>
      <c r="CT46" s="8"/>
      <c r="CU46" s="9"/>
      <c r="CV46" s="8"/>
      <c r="CX46" s="167">
        <v>2</v>
      </c>
      <c r="CY46" s="167"/>
      <c r="CZ46" s="163">
        <v>25</v>
      </c>
      <c r="DA46" s="163"/>
      <c r="DB46" s="164" t="s">
        <v>5</v>
      </c>
      <c r="DC46" s="164"/>
      <c r="DD46" s="163">
        <v>13</v>
      </c>
      <c r="DE46" s="163"/>
      <c r="DF46" s="165">
        <v>0</v>
      </c>
      <c r="DG46" s="165"/>
      <c r="DI46" s="8"/>
      <c r="DJ46" s="15"/>
      <c r="DK46" s="8"/>
      <c r="DL46" s="8"/>
    </row>
    <row r="47" spans="1:124" ht="14.25" customHeight="1">
      <c r="A47" s="8"/>
      <c r="B47" s="8"/>
      <c r="C47" s="8"/>
      <c r="D47" s="9"/>
      <c r="E47" s="8"/>
      <c r="F47" s="8"/>
      <c r="G47" s="8"/>
      <c r="H47" s="8"/>
      <c r="I47" s="163"/>
      <c r="J47" s="163"/>
      <c r="K47" s="164" t="s">
        <v>5</v>
      </c>
      <c r="L47" s="164"/>
      <c r="M47" s="163"/>
      <c r="N47" s="163"/>
      <c r="O47" s="12"/>
      <c r="P47" s="12"/>
      <c r="R47" s="8"/>
      <c r="S47" s="15"/>
      <c r="T47" s="8"/>
      <c r="U47" s="8"/>
      <c r="V47" s="8"/>
      <c r="W47" s="8"/>
      <c r="AF47" s="8"/>
      <c r="AG47" s="8"/>
      <c r="AH47" s="8"/>
      <c r="AI47" s="8"/>
      <c r="AJ47" s="9"/>
      <c r="AK47" s="8"/>
      <c r="AL47" s="8"/>
      <c r="AM47" s="8"/>
      <c r="AN47" s="8"/>
      <c r="AO47" s="8"/>
      <c r="AP47" s="8"/>
      <c r="AQ47" s="163"/>
      <c r="AR47" s="163"/>
      <c r="AS47" s="164" t="s">
        <v>5</v>
      </c>
      <c r="AT47" s="164"/>
      <c r="AU47" s="163"/>
      <c r="AV47" s="163"/>
      <c r="AW47" s="12"/>
      <c r="AX47" s="12"/>
      <c r="AY47" s="12"/>
      <c r="AZ47" s="12"/>
      <c r="BA47" s="12"/>
      <c r="BB47" s="12"/>
      <c r="BC47" s="24"/>
      <c r="BD47" s="12"/>
      <c r="BE47" s="12"/>
      <c r="BF47" s="8"/>
      <c r="BG47" s="8"/>
      <c r="BH47" s="8"/>
      <c r="BI47" s="8"/>
      <c r="BL47" s="8"/>
      <c r="BM47" s="8"/>
      <c r="BN47" s="8"/>
      <c r="BO47" s="9"/>
      <c r="BP47" s="8"/>
      <c r="BQ47" s="8"/>
      <c r="BR47" s="8"/>
      <c r="BS47" s="8"/>
      <c r="BT47" s="163"/>
      <c r="BU47" s="163"/>
      <c r="BV47" s="164" t="s">
        <v>5</v>
      </c>
      <c r="BW47" s="164"/>
      <c r="BX47" s="163"/>
      <c r="BY47" s="163"/>
      <c r="BZ47" s="12"/>
      <c r="CA47" s="12"/>
      <c r="CC47" s="8"/>
      <c r="CD47" s="15"/>
      <c r="CE47" s="8"/>
      <c r="CF47" s="8"/>
      <c r="CG47" s="8"/>
      <c r="CH47" s="8"/>
      <c r="CQ47" s="8"/>
      <c r="CR47" s="8"/>
      <c r="CS47" s="8"/>
      <c r="CT47" s="8"/>
      <c r="CU47" s="9"/>
      <c r="CV47" s="8"/>
      <c r="CX47" s="8"/>
      <c r="CY47" s="8"/>
      <c r="CZ47" s="163"/>
      <c r="DA47" s="163"/>
      <c r="DB47" s="164" t="s">
        <v>5</v>
      </c>
      <c r="DC47" s="164"/>
      <c r="DD47" s="163"/>
      <c r="DE47" s="163"/>
      <c r="DF47" s="12"/>
      <c r="DG47" s="12"/>
      <c r="DI47" s="8"/>
      <c r="DJ47" s="15"/>
      <c r="DK47" s="8"/>
      <c r="DL47" s="8"/>
    </row>
    <row r="48" spans="1:124" ht="14.25" customHeight="1" thickBot="1">
      <c r="A48" s="8"/>
      <c r="B48" s="8"/>
      <c r="C48" s="8"/>
      <c r="D48" s="9"/>
      <c r="E48" s="8"/>
      <c r="F48" s="8"/>
      <c r="G48" s="29"/>
      <c r="H48" s="29"/>
      <c r="I48" s="29"/>
      <c r="J48" s="29"/>
      <c r="K48" s="29"/>
      <c r="L48" s="29"/>
      <c r="M48" s="29"/>
      <c r="N48" s="29"/>
      <c r="O48" s="29"/>
      <c r="P48" s="29"/>
      <c r="R48" s="8"/>
      <c r="S48" s="49"/>
      <c r="T48" s="5"/>
      <c r="U48" s="5"/>
      <c r="V48" s="5"/>
      <c r="W48" s="5"/>
      <c r="AF48" s="5"/>
      <c r="AG48" s="5"/>
      <c r="AH48" s="5"/>
      <c r="AI48" s="5"/>
      <c r="AJ48" s="6"/>
      <c r="AK48" s="8"/>
      <c r="AL48" s="8"/>
      <c r="AM48" s="8"/>
      <c r="AN48" s="8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121"/>
      <c r="AZ48" s="121"/>
      <c r="BA48" s="121"/>
      <c r="BB48" s="121"/>
      <c r="BC48" s="130"/>
      <c r="BD48" s="131"/>
      <c r="BE48" s="131"/>
      <c r="BF48" s="5"/>
      <c r="BG48" s="5"/>
      <c r="BH48" s="8"/>
      <c r="BI48" s="8"/>
      <c r="BL48" s="8"/>
      <c r="BM48" s="8"/>
      <c r="BN48" s="8"/>
      <c r="BO48" s="9"/>
      <c r="BP48" s="8"/>
      <c r="BQ48" s="8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C48" s="8"/>
      <c r="CD48" s="49"/>
      <c r="CE48" s="5"/>
      <c r="CF48" s="5"/>
      <c r="CG48" s="5"/>
      <c r="CH48" s="5"/>
      <c r="CQ48" s="5"/>
      <c r="CR48" s="5"/>
      <c r="CS48" s="5"/>
      <c r="CT48" s="5"/>
      <c r="CU48" s="6"/>
      <c r="CV48" s="7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I48" s="8"/>
      <c r="DJ48" s="15"/>
      <c r="DK48" s="8"/>
      <c r="DL48" s="8"/>
    </row>
    <row r="49" spans="1:121" ht="14.25" customHeight="1" thickTop="1">
      <c r="A49" s="8"/>
      <c r="B49" s="8"/>
      <c r="C49" s="8"/>
      <c r="D49" s="9"/>
      <c r="E49" s="8"/>
      <c r="F49" s="8"/>
      <c r="H49" s="8"/>
      <c r="I49" s="8"/>
      <c r="J49" s="8"/>
      <c r="K49" s="8"/>
      <c r="L49" s="8"/>
      <c r="M49" s="8"/>
      <c r="N49" s="169" t="s">
        <v>9</v>
      </c>
      <c r="O49" s="170"/>
      <c r="P49" s="170"/>
      <c r="Q49" s="170"/>
      <c r="R49" s="170"/>
      <c r="S49" s="171"/>
      <c r="T49" s="171"/>
      <c r="U49" s="171"/>
      <c r="V49" s="171"/>
      <c r="W49" s="171"/>
      <c r="X49" s="127"/>
      <c r="Y49" s="118"/>
      <c r="Z49" s="118"/>
      <c r="AA49" s="118"/>
      <c r="AB49" s="118"/>
      <c r="AC49" s="118"/>
      <c r="AD49" s="118"/>
      <c r="AE49" s="128"/>
      <c r="AF49" s="171" t="s">
        <v>6</v>
      </c>
      <c r="AG49" s="171"/>
      <c r="AH49" s="171"/>
      <c r="AI49" s="171"/>
      <c r="AJ49" s="171"/>
      <c r="AK49" s="170"/>
      <c r="AL49" s="170"/>
      <c r="AM49" s="170"/>
      <c r="AN49" s="170"/>
      <c r="AO49" s="172"/>
      <c r="AP49" s="118"/>
      <c r="AQ49" s="118"/>
      <c r="AR49" s="118"/>
      <c r="AS49" s="118"/>
      <c r="AT49" s="117"/>
      <c r="AU49" s="117"/>
      <c r="AV49" s="117"/>
      <c r="AW49" s="117"/>
      <c r="AX49" s="169" t="s">
        <v>4</v>
      </c>
      <c r="AY49" s="170"/>
      <c r="AZ49" s="170"/>
      <c r="BA49" s="170"/>
      <c r="BB49" s="170"/>
      <c r="BC49" s="171"/>
      <c r="BD49" s="171"/>
      <c r="BE49" s="171"/>
      <c r="BF49" s="171"/>
      <c r="BG49" s="171"/>
      <c r="BH49" s="127"/>
      <c r="BI49" s="118"/>
      <c r="BJ49" s="118"/>
      <c r="BK49" s="118"/>
      <c r="BL49" s="118"/>
      <c r="BM49" s="118"/>
      <c r="BN49" s="118"/>
      <c r="BO49" s="128"/>
      <c r="BP49" s="118"/>
      <c r="BQ49" s="118"/>
      <c r="BR49" s="117"/>
      <c r="BS49" s="118"/>
      <c r="BT49" s="118"/>
      <c r="BU49" s="118"/>
      <c r="BV49" s="118"/>
      <c r="BW49" s="118"/>
      <c r="BX49" s="118"/>
      <c r="BY49" s="169" t="s">
        <v>10</v>
      </c>
      <c r="BZ49" s="170"/>
      <c r="CA49" s="170"/>
      <c r="CB49" s="170"/>
      <c r="CC49" s="170"/>
      <c r="CD49" s="171"/>
      <c r="CE49" s="171"/>
      <c r="CF49" s="171"/>
      <c r="CG49" s="171"/>
      <c r="CH49" s="171"/>
      <c r="CI49" s="127"/>
      <c r="CJ49" s="118"/>
      <c r="CK49" s="118"/>
      <c r="CL49" s="118"/>
      <c r="CM49" s="118"/>
      <c r="CN49" s="118"/>
      <c r="CO49" s="118"/>
      <c r="CP49" s="128"/>
      <c r="CQ49" s="171" t="s">
        <v>11</v>
      </c>
      <c r="CR49" s="171"/>
      <c r="CS49" s="171"/>
      <c r="CT49" s="171"/>
      <c r="CU49" s="171"/>
      <c r="CV49" s="170"/>
      <c r="CW49" s="170"/>
      <c r="CX49" s="170"/>
      <c r="CY49" s="170"/>
      <c r="CZ49" s="172"/>
      <c r="DA49" s="118"/>
      <c r="DB49" s="118"/>
      <c r="DC49" s="118"/>
      <c r="DD49" s="118"/>
      <c r="DE49" s="117"/>
      <c r="DF49" s="118"/>
      <c r="DG49" s="8"/>
      <c r="DI49" s="8"/>
      <c r="DJ49" s="15"/>
      <c r="DK49" s="8"/>
      <c r="DL49" s="8"/>
    </row>
    <row r="50" spans="1:121" ht="14.25" customHeight="1">
      <c r="A50" s="8"/>
      <c r="B50" s="8"/>
      <c r="C50" s="8"/>
      <c r="D50" s="9"/>
      <c r="E50" s="8"/>
      <c r="F50" s="8"/>
      <c r="H50" s="8"/>
      <c r="I50" s="8"/>
      <c r="J50" s="8"/>
      <c r="K50" s="8"/>
      <c r="L50" s="8"/>
      <c r="M50" s="8"/>
      <c r="N50" s="52"/>
      <c r="O50" s="8"/>
      <c r="P50" s="163">
        <v>25</v>
      </c>
      <c r="Q50" s="163"/>
      <c r="R50" s="164" t="s">
        <v>5</v>
      </c>
      <c r="S50" s="164"/>
      <c r="T50" s="163">
        <v>7</v>
      </c>
      <c r="U50" s="163"/>
      <c r="V50" s="12"/>
      <c r="W50" s="12"/>
      <c r="X50" s="15"/>
      <c r="Y50" s="8"/>
      <c r="Z50" s="8"/>
      <c r="AA50" s="8"/>
      <c r="AB50" s="8"/>
      <c r="AC50" s="8"/>
      <c r="AD50" s="8"/>
      <c r="AE50" s="9"/>
      <c r="AF50" s="8"/>
      <c r="AG50" s="8"/>
      <c r="AH50" s="163">
        <v>25</v>
      </c>
      <c r="AI50" s="163"/>
      <c r="AJ50" s="164" t="s">
        <v>5</v>
      </c>
      <c r="AK50" s="164"/>
      <c r="AL50" s="163">
        <v>2</v>
      </c>
      <c r="AM50" s="163"/>
      <c r="AN50" s="12"/>
      <c r="AO50" s="89"/>
      <c r="AP50" s="8"/>
      <c r="AQ50" s="8"/>
      <c r="AR50" s="8"/>
      <c r="AS50" s="8"/>
      <c r="AT50" s="8"/>
      <c r="AU50" s="8"/>
      <c r="AV50" s="8"/>
      <c r="AW50" s="8"/>
      <c r="AX50" s="52"/>
      <c r="AY50" s="8"/>
      <c r="AZ50" s="163">
        <v>25</v>
      </c>
      <c r="BA50" s="163"/>
      <c r="BB50" s="164" t="s">
        <v>5</v>
      </c>
      <c r="BC50" s="164"/>
      <c r="BD50" s="163">
        <v>4</v>
      </c>
      <c r="BE50" s="163"/>
      <c r="BF50" s="12"/>
      <c r="BG50" s="12"/>
      <c r="BH50" s="15"/>
      <c r="BI50" s="8"/>
      <c r="BJ50" s="8"/>
      <c r="BK50" s="8"/>
      <c r="BL50" s="8"/>
      <c r="BM50" s="8"/>
      <c r="BN50" s="8"/>
      <c r="BO50" s="9"/>
      <c r="BP50" s="8"/>
      <c r="BQ50" s="8"/>
      <c r="BS50" s="8"/>
      <c r="BT50" s="8"/>
      <c r="BU50" s="8"/>
      <c r="BV50" s="8"/>
      <c r="BW50" s="8"/>
      <c r="BX50" s="8"/>
      <c r="BY50" s="52"/>
      <c r="BZ50" s="8"/>
      <c r="CA50" s="163">
        <v>25</v>
      </c>
      <c r="CB50" s="163"/>
      <c r="CC50" s="164" t="s">
        <v>5</v>
      </c>
      <c r="CD50" s="164"/>
      <c r="CE50" s="163">
        <v>12</v>
      </c>
      <c r="CF50" s="163"/>
      <c r="CG50" s="12"/>
      <c r="CH50" s="12"/>
      <c r="CI50" s="15"/>
      <c r="CJ50" s="8"/>
      <c r="CK50" s="8"/>
      <c r="CL50" s="8"/>
      <c r="CM50" s="8"/>
      <c r="CN50" s="8"/>
      <c r="CO50" s="8"/>
      <c r="CP50" s="9"/>
      <c r="CQ50" s="8"/>
      <c r="CR50" s="8"/>
      <c r="CS50" s="163">
        <v>25</v>
      </c>
      <c r="CT50" s="163"/>
      <c r="CU50" s="164" t="s">
        <v>5</v>
      </c>
      <c r="CV50" s="164"/>
      <c r="CW50" s="163">
        <v>18</v>
      </c>
      <c r="CX50" s="163"/>
      <c r="CY50" s="12"/>
      <c r="CZ50" s="89"/>
      <c r="DA50" s="8"/>
      <c r="DB50" s="8"/>
      <c r="DC50" s="8"/>
      <c r="DD50" s="8"/>
      <c r="DF50" s="8"/>
      <c r="DG50" s="8"/>
      <c r="DI50" s="8"/>
      <c r="DJ50" s="15"/>
      <c r="DK50" s="8"/>
      <c r="DL50" s="8"/>
    </row>
    <row r="51" spans="1:121" ht="14.25" customHeight="1">
      <c r="A51" s="8"/>
      <c r="B51" s="8"/>
      <c r="C51" s="8"/>
      <c r="D51" s="9"/>
      <c r="E51" s="8"/>
      <c r="F51" s="8"/>
      <c r="H51" s="8"/>
      <c r="I51" s="8"/>
      <c r="J51" s="8"/>
      <c r="K51" s="8"/>
      <c r="L51" s="8"/>
      <c r="M51" s="8"/>
      <c r="N51" s="168">
        <v>2</v>
      </c>
      <c r="O51" s="167"/>
      <c r="P51" s="163">
        <v>25</v>
      </c>
      <c r="Q51" s="163"/>
      <c r="R51" s="164" t="s">
        <v>5</v>
      </c>
      <c r="S51" s="164"/>
      <c r="T51" s="163">
        <v>7</v>
      </c>
      <c r="U51" s="163"/>
      <c r="V51" s="165">
        <v>0</v>
      </c>
      <c r="W51" s="165"/>
      <c r="X51" s="15"/>
      <c r="Y51" s="8"/>
      <c r="Z51" s="8"/>
      <c r="AA51" s="8"/>
      <c r="AB51" s="8"/>
      <c r="AC51" s="8"/>
      <c r="AD51" s="8"/>
      <c r="AE51" s="9"/>
      <c r="AF51" s="167">
        <v>2</v>
      </c>
      <c r="AG51" s="167"/>
      <c r="AH51" s="163">
        <v>25</v>
      </c>
      <c r="AI51" s="163"/>
      <c r="AJ51" s="164" t="s">
        <v>5</v>
      </c>
      <c r="AK51" s="164"/>
      <c r="AL51" s="163">
        <v>4</v>
      </c>
      <c r="AM51" s="163"/>
      <c r="AN51" s="165">
        <f>IF(AH50="","",IF(AH52="",0,1))</f>
        <v>0</v>
      </c>
      <c r="AO51" s="166"/>
      <c r="AP51" s="8"/>
      <c r="AQ51" s="8"/>
      <c r="AR51" s="8"/>
      <c r="AS51" s="8"/>
      <c r="AT51" s="8"/>
      <c r="AU51" s="8"/>
      <c r="AV51" s="8"/>
      <c r="AW51" s="8"/>
      <c r="AX51" s="168">
        <v>2</v>
      </c>
      <c r="AY51" s="167"/>
      <c r="AZ51" s="163">
        <v>25</v>
      </c>
      <c r="BA51" s="163"/>
      <c r="BB51" s="164" t="s">
        <v>5</v>
      </c>
      <c r="BC51" s="164"/>
      <c r="BD51" s="163">
        <v>11</v>
      </c>
      <c r="BE51" s="163"/>
      <c r="BF51" s="165">
        <v>0</v>
      </c>
      <c r="BG51" s="165"/>
      <c r="BH51" s="15"/>
      <c r="BI51" s="8"/>
      <c r="BJ51" s="8"/>
      <c r="BK51" s="8"/>
      <c r="BL51" s="8"/>
      <c r="BM51" s="8"/>
      <c r="BN51" s="8"/>
      <c r="BO51" s="9"/>
      <c r="BP51" s="8"/>
      <c r="BQ51" s="8"/>
      <c r="BS51" s="8"/>
      <c r="BT51" s="8"/>
      <c r="BU51" s="8"/>
      <c r="BV51" s="8"/>
      <c r="BW51" s="8"/>
      <c r="BX51" s="8"/>
      <c r="BY51" s="168">
        <v>2</v>
      </c>
      <c r="BZ51" s="167"/>
      <c r="CA51" s="163">
        <v>25</v>
      </c>
      <c r="CB51" s="163"/>
      <c r="CC51" s="164" t="s">
        <v>5</v>
      </c>
      <c r="CD51" s="164"/>
      <c r="CE51" s="163">
        <v>23</v>
      </c>
      <c r="CF51" s="163"/>
      <c r="CG51" s="165">
        <v>0</v>
      </c>
      <c r="CH51" s="165"/>
      <c r="CI51" s="15"/>
      <c r="CJ51" s="8"/>
      <c r="CK51" s="8"/>
      <c r="CL51" s="8"/>
      <c r="CM51" s="8"/>
      <c r="CN51" s="8"/>
      <c r="CO51" s="8"/>
      <c r="CP51" s="9"/>
      <c r="CQ51" s="167">
        <v>2</v>
      </c>
      <c r="CR51" s="167"/>
      <c r="CS51" s="163">
        <v>25</v>
      </c>
      <c r="CT51" s="163"/>
      <c r="CU51" s="164" t="s">
        <v>5</v>
      </c>
      <c r="CV51" s="164"/>
      <c r="CW51" s="163">
        <v>21</v>
      </c>
      <c r="CX51" s="163"/>
      <c r="CY51" s="165">
        <f>IF(CS50="","",IF(CS52="",0,1))</f>
        <v>0</v>
      </c>
      <c r="CZ51" s="166"/>
      <c r="DA51" s="8"/>
      <c r="DB51" s="8"/>
      <c r="DC51" s="8"/>
      <c r="DD51" s="8"/>
      <c r="DF51" s="8"/>
      <c r="DG51" s="8"/>
      <c r="DI51" s="8"/>
      <c r="DJ51" s="15"/>
      <c r="DK51" s="8"/>
      <c r="DL51" s="8"/>
    </row>
    <row r="52" spans="1:121" ht="14.25" customHeight="1">
      <c r="A52" s="8"/>
      <c r="B52" s="8"/>
      <c r="C52" s="8"/>
      <c r="D52" s="9"/>
      <c r="E52" s="8"/>
      <c r="F52" s="8"/>
      <c r="H52" s="8"/>
      <c r="I52" s="8"/>
      <c r="J52" s="8"/>
      <c r="K52" s="8"/>
      <c r="L52" s="8"/>
      <c r="M52" s="8"/>
      <c r="N52" s="52"/>
      <c r="O52" s="8"/>
      <c r="P52" s="163"/>
      <c r="Q52" s="163"/>
      <c r="R52" s="164" t="s">
        <v>5</v>
      </c>
      <c r="S52" s="164"/>
      <c r="T52" s="163"/>
      <c r="U52" s="163"/>
      <c r="V52" s="12"/>
      <c r="W52" s="12"/>
      <c r="X52" s="15"/>
      <c r="Y52" s="8"/>
      <c r="Z52" s="8"/>
      <c r="AA52" s="8"/>
      <c r="AB52" s="8"/>
      <c r="AC52" s="8"/>
      <c r="AD52" s="8"/>
      <c r="AE52" s="9"/>
      <c r="AF52" s="8"/>
      <c r="AG52" s="8"/>
      <c r="AH52" s="163"/>
      <c r="AI52" s="163"/>
      <c r="AJ52" s="164" t="s">
        <v>5</v>
      </c>
      <c r="AK52" s="164"/>
      <c r="AL52" s="163"/>
      <c r="AM52" s="163"/>
      <c r="AN52" s="12"/>
      <c r="AO52" s="89"/>
      <c r="AP52" s="8"/>
      <c r="AQ52" s="8"/>
      <c r="AR52" s="8"/>
      <c r="AS52" s="8"/>
      <c r="AT52" s="8"/>
      <c r="AU52" s="8"/>
      <c r="AV52" s="8"/>
      <c r="AW52" s="8"/>
      <c r="AX52" s="52"/>
      <c r="AY52" s="8"/>
      <c r="AZ52" s="163"/>
      <c r="BA52" s="163"/>
      <c r="BB52" s="164" t="s">
        <v>5</v>
      </c>
      <c r="BC52" s="164"/>
      <c r="BD52" s="163"/>
      <c r="BE52" s="163"/>
      <c r="BF52" s="12"/>
      <c r="BG52" s="12"/>
      <c r="BH52" s="15"/>
      <c r="BI52" s="8"/>
      <c r="BJ52" s="8"/>
      <c r="BK52" s="8"/>
      <c r="BL52" s="8"/>
      <c r="BM52" s="8"/>
      <c r="BN52" s="8"/>
      <c r="BO52" s="9"/>
      <c r="BP52" s="8"/>
      <c r="BQ52" s="8"/>
      <c r="BS52" s="8"/>
      <c r="BT52" s="8"/>
      <c r="BU52" s="8"/>
      <c r="BV52" s="8"/>
      <c r="BW52" s="8"/>
      <c r="BX52" s="8"/>
      <c r="BY52" s="52"/>
      <c r="BZ52" s="8"/>
      <c r="CA52" s="163"/>
      <c r="CB52" s="163"/>
      <c r="CC52" s="164" t="s">
        <v>5</v>
      </c>
      <c r="CD52" s="164"/>
      <c r="CE52" s="163"/>
      <c r="CF52" s="163"/>
      <c r="CG52" s="12"/>
      <c r="CH52" s="12"/>
      <c r="CI52" s="15"/>
      <c r="CJ52" s="8"/>
      <c r="CK52" s="8"/>
      <c r="CL52" s="8"/>
      <c r="CM52" s="8"/>
      <c r="CN52" s="8"/>
      <c r="CO52" s="8"/>
      <c r="CP52" s="9"/>
      <c r="CQ52" s="8"/>
      <c r="CR52" s="8"/>
      <c r="CS52" s="163"/>
      <c r="CT52" s="163"/>
      <c r="CU52" s="164" t="s">
        <v>5</v>
      </c>
      <c r="CV52" s="164"/>
      <c r="CW52" s="163"/>
      <c r="CX52" s="163"/>
      <c r="CY52" s="12"/>
      <c r="CZ52" s="89"/>
      <c r="DA52" s="8"/>
      <c r="DB52" s="8"/>
      <c r="DC52" s="8"/>
      <c r="DD52" s="8"/>
      <c r="DF52" s="8"/>
      <c r="DG52" s="8"/>
      <c r="DI52" s="8"/>
      <c r="DJ52" s="15"/>
      <c r="DK52" s="8"/>
      <c r="DL52" s="8"/>
      <c r="DN52" s="110"/>
    </row>
    <row r="53" spans="1:121" ht="14.25" customHeight="1">
      <c r="A53" s="8"/>
      <c r="B53" s="8"/>
      <c r="C53" s="8"/>
      <c r="D53" s="9"/>
      <c r="E53" s="8"/>
      <c r="F53" s="8"/>
      <c r="H53" s="8"/>
      <c r="I53" s="8"/>
      <c r="J53" s="8"/>
      <c r="K53" s="8"/>
      <c r="L53" s="8"/>
      <c r="M53" s="8"/>
      <c r="N53" s="160"/>
      <c r="O53" s="161"/>
      <c r="P53" s="161"/>
      <c r="Q53" s="161"/>
      <c r="R53" s="161"/>
      <c r="S53" s="161"/>
      <c r="T53" s="161"/>
      <c r="U53" s="161"/>
      <c r="V53" s="161"/>
      <c r="W53" s="161"/>
      <c r="X53" s="15"/>
      <c r="Y53" s="8"/>
      <c r="Z53" s="8"/>
      <c r="AA53" s="8"/>
      <c r="AB53" s="8"/>
      <c r="AC53" s="8"/>
      <c r="AD53" s="8"/>
      <c r="AE53" s="9"/>
      <c r="AF53" s="161"/>
      <c r="AG53" s="161"/>
      <c r="AH53" s="161"/>
      <c r="AI53" s="161"/>
      <c r="AJ53" s="161"/>
      <c r="AK53" s="161"/>
      <c r="AL53" s="161"/>
      <c r="AM53" s="161"/>
      <c r="AN53" s="161"/>
      <c r="AO53" s="162"/>
      <c r="AX53" s="160"/>
      <c r="AY53" s="161"/>
      <c r="AZ53" s="161"/>
      <c r="BA53" s="161"/>
      <c r="BB53" s="161"/>
      <c r="BC53" s="161"/>
      <c r="BD53" s="161"/>
      <c r="BE53" s="161"/>
      <c r="BF53" s="161"/>
      <c r="BG53" s="161"/>
      <c r="BH53" s="15"/>
      <c r="BI53" s="8"/>
      <c r="BJ53" s="8"/>
      <c r="BK53" s="8"/>
      <c r="BL53" s="8"/>
      <c r="BM53" s="8"/>
      <c r="BN53" s="8"/>
      <c r="BO53" s="9"/>
      <c r="BP53" s="8"/>
      <c r="BQ53" s="8"/>
      <c r="BS53" s="8"/>
      <c r="BT53" s="8"/>
      <c r="BU53" s="8"/>
      <c r="BV53" s="8"/>
      <c r="BW53" s="8"/>
      <c r="BX53" s="8"/>
      <c r="BY53" s="160"/>
      <c r="BZ53" s="161"/>
      <c r="CA53" s="161"/>
      <c r="CB53" s="161"/>
      <c r="CC53" s="161"/>
      <c r="CD53" s="161"/>
      <c r="CE53" s="161"/>
      <c r="CF53" s="161"/>
      <c r="CG53" s="161"/>
      <c r="CH53" s="161"/>
      <c r="CI53" s="15"/>
      <c r="CJ53" s="8"/>
      <c r="CK53" s="8"/>
      <c r="CL53" s="8"/>
      <c r="CM53" s="8"/>
      <c r="CN53" s="8"/>
      <c r="CO53" s="8"/>
      <c r="CP53" s="9"/>
      <c r="CQ53" s="161"/>
      <c r="CR53" s="161"/>
      <c r="CS53" s="161"/>
      <c r="CT53" s="161"/>
      <c r="CU53" s="161"/>
      <c r="CV53" s="161"/>
      <c r="CW53" s="161"/>
      <c r="CX53" s="161"/>
      <c r="CY53" s="161"/>
      <c r="CZ53" s="162"/>
      <c r="DF53" s="8"/>
      <c r="DG53" s="8"/>
      <c r="DI53" s="8"/>
      <c r="DJ53" s="15"/>
      <c r="DK53" s="8"/>
      <c r="DL53" s="8"/>
      <c r="DN53" s="110"/>
      <c r="DO53" s="96"/>
    </row>
    <row r="54" spans="1:121" ht="14.25" customHeight="1">
      <c r="A54" s="158" t="s">
        <v>61</v>
      </c>
      <c r="B54" s="158"/>
      <c r="C54" s="158"/>
      <c r="D54" s="158"/>
      <c r="E54" s="158"/>
      <c r="F54" s="158"/>
      <c r="G54" s="158"/>
      <c r="H54" s="158"/>
      <c r="I54" s="115"/>
      <c r="J54" s="158" t="s">
        <v>63</v>
      </c>
      <c r="K54" s="158"/>
      <c r="L54" s="158"/>
      <c r="M54" s="158"/>
      <c r="N54" s="158"/>
      <c r="O54" s="158"/>
      <c r="P54" s="158"/>
      <c r="Q54" s="158"/>
      <c r="R54" s="116"/>
      <c r="S54" s="116"/>
      <c r="T54" s="159" t="s">
        <v>177</v>
      </c>
      <c r="U54" s="158"/>
      <c r="V54" s="158"/>
      <c r="W54" s="158"/>
      <c r="X54" s="158"/>
      <c r="Y54" s="158"/>
      <c r="Z54" s="158"/>
      <c r="AA54" s="158"/>
      <c r="AB54" s="158" t="s">
        <v>64</v>
      </c>
      <c r="AC54" s="158"/>
      <c r="AD54" s="158"/>
      <c r="AE54" s="158"/>
      <c r="AF54" s="158"/>
      <c r="AG54" s="158"/>
      <c r="AH54" s="158"/>
      <c r="AI54" s="158"/>
      <c r="AJ54" s="116"/>
      <c r="AK54" s="116"/>
      <c r="AL54" s="158" t="s">
        <v>169</v>
      </c>
      <c r="AM54" s="158"/>
      <c r="AN54" s="158"/>
      <c r="AO54" s="158"/>
      <c r="AP54" s="158"/>
      <c r="AQ54" s="158"/>
      <c r="AR54" s="158"/>
      <c r="AS54" s="158"/>
      <c r="AT54" s="158" t="s">
        <v>65</v>
      </c>
      <c r="AU54" s="158"/>
      <c r="AV54" s="158"/>
      <c r="AW54" s="158"/>
      <c r="AX54" s="158"/>
      <c r="AY54" s="158"/>
      <c r="AZ54" s="158"/>
      <c r="BA54" s="158"/>
      <c r="BB54" s="116"/>
      <c r="BC54" s="116"/>
      <c r="BD54" s="158" t="s">
        <v>60</v>
      </c>
      <c r="BE54" s="158"/>
      <c r="BF54" s="158"/>
      <c r="BG54" s="158"/>
      <c r="BH54" s="158"/>
      <c r="BI54" s="158"/>
      <c r="BJ54" s="158"/>
      <c r="BK54" s="158"/>
      <c r="BL54" s="158" t="s">
        <v>55</v>
      </c>
      <c r="BM54" s="158"/>
      <c r="BN54" s="158"/>
      <c r="BO54" s="158"/>
      <c r="BP54" s="158"/>
      <c r="BQ54" s="158"/>
      <c r="BR54" s="158"/>
      <c r="BS54" s="158"/>
      <c r="BT54" s="115"/>
      <c r="BU54" s="158" t="s">
        <v>67</v>
      </c>
      <c r="BV54" s="158"/>
      <c r="BW54" s="158"/>
      <c r="BX54" s="158"/>
      <c r="BY54" s="158"/>
      <c r="BZ54" s="158"/>
      <c r="CA54" s="158"/>
      <c r="CB54" s="158"/>
      <c r="CC54" s="116"/>
      <c r="CD54" s="116"/>
      <c r="CE54" s="158" t="s">
        <v>58</v>
      </c>
      <c r="CF54" s="158"/>
      <c r="CG54" s="158"/>
      <c r="CH54" s="158"/>
      <c r="CI54" s="158"/>
      <c r="CJ54" s="158"/>
      <c r="CK54" s="158"/>
      <c r="CL54" s="158"/>
      <c r="CM54" s="158" t="s">
        <v>62</v>
      </c>
      <c r="CN54" s="158"/>
      <c r="CO54" s="158"/>
      <c r="CP54" s="158"/>
      <c r="CQ54" s="158"/>
      <c r="CR54" s="158"/>
      <c r="CS54" s="158"/>
      <c r="CT54" s="158"/>
      <c r="CU54" s="116"/>
      <c r="CV54" s="116"/>
      <c r="CW54" s="158" t="s">
        <v>59</v>
      </c>
      <c r="CX54" s="158"/>
      <c r="CY54" s="158"/>
      <c r="CZ54" s="158"/>
      <c r="DA54" s="158"/>
      <c r="DB54" s="158"/>
      <c r="DC54" s="158"/>
      <c r="DD54" s="158"/>
      <c r="DE54" s="115"/>
      <c r="DF54" s="158" t="s">
        <v>66</v>
      </c>
      <c r="DG54" s="158"/>
      <c r="DH54" s="158"/>
      <c r="DI54" s="158"/>
      <c r="DJ54" s="158"/>
      <c r="DK54" s="158"/>
      <c r="DL54" s="158"/>
      <c r="DM54" s="158"/>
      <c r="DN54" s="114">
        <v>2</v>
      </c>
      <c r="DO54" s="96" t="s">
        <v>140</v>
      </c>
    </row>
    <row r="55" spans="1:121" ht="14.25" customHeight="1">
      <c r="A55" s="158"/>
      <c r="B55" s="158"/>
      <c r="C55" s="158"/>
      <c r="D55" s="158"/>
      <c r="E55" s="158"/>
      <c r="F55" s="158"/>
      <c r="G55" s="158"/>
      <c r="H55" s="158"/>
      <c r="I55" s="115"/>
      <c r="J55" s="158"/>
      <c r="K55" s="158"/>
      <c r="L55" s="158"/>
      <c r="M55" s="158"/>
      <c r="N55" s="158"/>
      <c r="O55" s="158"/>
      <c r="P55" s="158"/>
      <c r="Q55" s="158"/>
      <c r="R55" s="116"/>
      <c r="S55" s="116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16"/>
      <c r="AK55" s="116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16"/>
      <c r="BC55" s="116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8"/>
      <c r="BR55" s="158"/>
      <c r="BS55" s="158"/>
      <c r="BT55" s="115"/>
      <c r="BU55" s="158"/>
      <c r="BV55" s="158"/>
      <c r="BW55" s="158"/>
      <c r="BX55" s="158"/>
      <c r="BY55" s="158"/>
      <c r="BZ55" s="158"/>
      <c r="CA55" s="158"/>
      <c r="CB55" s="158"/>
      <c r="CC55" s="116"/>
      <c r="CD55" s="116"/>
      <c r="CE55" s="158"/>
      <c r="CF55" s="158"/>
      <c r="CG55" s="158"/>
      <c r="CH55" s="158"/>
      <c r="CI55" s="158"/>
      <c r="CJ55" s="158"/>
      <c r="CK55" s="158"/>
      <c r="CL55" s="158"/>
      <c r="CM55" s="158"/>
      <c r="CN55" s="158"/>
      <c r="CO55" s="158"/>
      <c r="CP55" s="158"/>
      <c r="CQ55" s="158"/>
      <c r="CR55" s="158"/>
      <c r="CS55" s="158"/>
      <c r="CT55" s="158"/>
      <c r="CU55" s="116"/>
      <c r="CV55" s="116"/>
      <c r="CW55" s="158"/>
      <c r="CX55" s="158"/>
      <c r="CY55" s="158"/>
      <c r="CZ55" s="158"/>
      <c r="DA55" s="158"/>
      <c r="DB55" s="158"/>
      <c r="DC55" s="158"/>
      <c r="DD55" s="158"/>
      <c r="DE55" s="115"/>
      <c r="DF55" s="158"/>
      <c r="DG55" s="158"/>
      <c r="DH55" s="158"/>
      <c r="DI55" s="158"/>
      <c r="DJ55" s="158"/>
      <c r="DK55" s="158"/>
      <c r="DL55" s="158"/>
      <c r="DM55" s="158"/>
      <c r="DN55" s="110">
        <v>3</v>
      </c>
      <c r="DO55" s="96" t="s">
        <v>141</v>
      </c>
    </row>
    <row r="56" spans="1:121" ht="14.25" customHeight="1">
      <c r="A56" s="123"/>
      <c r="B56" s="123"/>
      <c r="C56" s="123"/>
      <c r="D56" s="123"/>
      <c r="E56" s="123"/>
      <c r="F56" s="123"/>
      <c r="G56" s="123"/>
      <c r="H56" s="123"/>
      <c r="I56" s="117"/>
      <c r="J56" s="123"/>
      <c r="K56" s="123"/>
      <c r="L56" s="123"/>
      <c r="M56" s="123"/>
      <c r="N56" s="123"/>
      <c r="O56" s="123"/>
      <c r="P56" s="123"/>
      <c r="Q56" s="123"/>
      <c r="R56" s="118"/>
      <c r="S56" s="118"/>
      <c r="AJ56" s="124"/>
      <c r="AK56" s="124"/>
      <c r="AT56" s="123"/>
      <c r="AU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17"/>
      <c r="BU56" s="123"/>
      <c r="BV56" s="123"/>
      <c r="BW56" s="123"/>
      <c r="BX56" s="123"/>
      <c r="BY56" s="123"/>
      <c r="BZ56" s="123"/>
      <c r="CA56" s="123"/>
      <c r="CB56" s="123"/>
      <c r="CC56" s="118"/>
      <c r="CD56" s="118"/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3"/>
      <c r="CP56" s="123"/>
      <c r="CQ56" s="123"/>
      <c r="CR56" s="123"/>
      <c r="CS56" s="123"/>
      <c r="CT56" s="123"/>
      <c r="CU56" s="118"/>
      <c r="CV56" s="118"/>
      <c r="CW56" s="123"/>
      <c r="CX56" s="123"/>
      <c r="CY56" s="123"/>
      <c r="CZ56" s="123"/>
      <c r="DA56" s="123"/>
      <c r="DB56" s="123"/>
      <c r="DC56" s="123"/>
      <c r="DD56" s="123"/>
      <c r="DE56" s="117"/>
      <c r="DF56" s="123"/>
      <c r="DG56" s="123"/>
      <c r="DH56" s="123"/>
      <c r="DI56" s="123"/>
      <c r="DJ56" s="123"/>
      <c r="DK56" s="123"/>
      <c r="DL56" s="123"/>
      <c r="DM56" s="123"/>
      <c r="DN56" s="114">
        <v>4</v>
      </c>
      <c r="DO56" s="96" t="s">
        <v>129</v>
      </c>
    </row>
    <row r="57" spans="1:121" ht="14.25" customHeight="1">
      <c r="A57" s="124"/>
      <c r="B57" s="124"/>
      <c r="C57" s="124"/>
      <c r="D57" s="124"/>
      <c r="E57" s="124"/>
      <c r="F57" s="124"/>
      <c r="G57" s="124"/>
      <c r="H57" s="124"/>
      <c r="I57" s="117"/>
      <c r="J57" s="124"/>
      <c r="K57" s="124"/>
      <c r="L57" s="124"/>
      <c r="M57" s="124"/>
      <c r="N57" s="124"/>
      <c r="O57" s="124"/>
      <c r="P57" s="124"/>
      <c r="Q57" s="124"/>
      <c r="R57" s="118"/>
      <c r="S57" s="118"/>
      <c r="AJ57" s="124"/>
      <c r="AK57" s="124"/>
      <c r="AT57" s="117"/>
      <c r="AU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17"/>
      <c r="BU57" s="117"/>
      <c r="BV57" s="117"/>
      <c r="BW57" s="117"/>
      <c r="BX57" s="117"/>
      <c r="BY57" s="117"/>
      <c r="BZ57" s="117"/>
      <c r="CA57" s="117"/>
      <c r="CB57" s="117"/>
      <c r="CC57" s="118"/>
      <c r="CD57" s="118"/>
      <c r="CE57" s="124"/>
      <c r="CF57" s="124"/>
      <c r="CG57" s="124"/>
      <c r="CH57" s="124"/>
      <c r="CI57" s="124"/>
      <c r="CJ57" s="124"/>
      <c r="CK57" s="124"/>
      <c r="CL57" s="124"/>
      <c r="CM57" s="124"/>
      <c r="CN57" s="117"/>
      <c r="CO57" s="117"/>
      <c r="CP57" s="117"/>
      <c r="CQ57" s="117"/>
      <c r="CR57" s="117"/>
      <c r="CS57" s="117"/>
      <c r="CT57" s="117"/>
      <c r="CU57" s="117"/>
      <c r="CV57" s="118"/>
      <c r="CW57" s="124"/>
      <c r="CX57" s="124"/>
      <c r="CY57" s="124"/>
      <c r="CZ57" s="124"/>
      <c r="DA57" s="124"/>
      <c r="DB57" s="124"/>
      <c r="DC57" s="124"/>
      <c r="DD57" s="124"/>
      <c r="DE57" s="117"/>
      <c r="DF57" s="124"/>
      <c r="DG57" s="124"/>
      <c r="DH57" s="124"/>
      <c r="DI57" s="124"/>
      <c r="DJ57" s="124"/>
      <c r="DK57" s="124"/>
      <c r="DL57" s="124"/>
      <c r="DM57" s="124"/>
      <c r="DN57" s="110">
        <v>5</v>
      </c>
      <c r="DO57" s="96" t="s">
        <v>130</v>
      </c>
    </row>
    <row r="58" spans="1:121" ht="14.25" customHeight="1">
      <c r="DN58" s="114">
        <v>6</v>
      </c>
      <c r="DO58" s="96" t="s">
        <v>134</v>
      </c>
    </row>
    <row r="59" spans="1:121" ht="14.25" customHeight="1">
      <c r="A59" s="144" t="s">
        <v>20</v>
      </c>
      <c r="B59" s="145"/>
      <c r="C59" s="145"/>
      <c r="D59" s="145"/>
      <c r="E59" s="145"/>
      <c r="F59" s="146"/>
      <c r="G59" s="136" t="s">
        <v>182</v>
      </c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50"/>
      <c r="T59" s="152" t="s">
        <v>21</v>
      </c>
      <c r="U59" s="153"/>
      <c r="V59" s="153"/>
      <c r="W59" s="153"/>
      <c r="X59" s="153"/>
      <c r="Y59" s="154"/>
      <c r="Z59" s="136" t="s">
        <v>183</v>
      </c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50"/>
      <c r="AM59" s="144" t="s">
        <v>97</v>
      </c>
      <c r="AN59" s="145"/>
      <c r="AO59" s="145"/>
      <c r="AP59" s="145"/>
      <c r="AQ59" s="145"/>
      <c r="AR59" s="146"/>
      <c r="AS59" s="136" t="s">
        <v>184</v>
      </c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40" t="s">
        <v>185</v>
      </c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1"/>
      <c r="DN59" s="110">
        <v>7</v>
      </c>
      <c r="DO59" s="96" t="s">
        <v>133</v>
      </c>
    </row>
    <row r="60" spans="1:121" ht="14.25" customHeight="1">
      <c r="A60" s="147"/>
      <c r="B60" s="148"/>
      <c r="C60" s="148"/>
      <c r="D60" s="148"/>
      <c r="E60" s="148"/>
      <c r="F60" s="149"/>
      <c r="G60" s="138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51"/>
      <c r="T60" s="155"/>
      <c r="U60" s="156"/>
      <c r="V60" s="156"/>
      <c r="W60" s="156"/>
      <c r="X60" s="156"/>
      <c r="Y60" s="157"/>
      <c r="Z60" s="138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51"/>
      <c r="AM60" s="147"/>
      <c r="AN60" s="148"/>
      <c r="AO60" s="148"/>
      <c r="AP60" s="148"/>
      <c r="AQ60" s="148"/>
      <c r="AR60" s="149"/>
      <c r="AS60" s="138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3"/>
      <c r="DN60" s="114">
        <v>8</v>
      </c>
      <c r="DO60" s="96" t="s">
        <v>135</v>
      </c>
    </row>
    <row r="61" spans="1:121" ht="14.25" customHeight="1">
      <c r="A61" s="3"/>
      <c r="B61" s="3"/>
      <c r="C61" s="3"/>
      <c r="D61" s="3"/>
      <c r="E61" s="3"/>
      <c r="I61" s="45"/>
      <c r="J61" s="45"/>
      <c r="K61" s="45"/>
      <c r="L61" s="45"/>
      <c r="M61" s="45"/>
      <c r="N61" s="45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G61" s="45"/>
      <c r="AH61" s="45"/>
      <c r="AI61" s="45"/>
      <c r="AJ61" s="45"/>
      <c r="AK61" s="45"/>
      <c r="AL61" s="45"/>
      <c r="AM61" s="13"/>
      <c r="AN61" s="13"/>
      <c r="DN61" s="110">
        <v>9</v>
      </c>
      <c r="DO61" s="96" t="s">
        <v>136</v>
      </c>
    </row>
    <row r="62" spans="1:121" ht="14.25" customHeight="1">
      <c r="DN62" s="114">
        <v>10</v>
      </c>
      <c r="DO62" s="96" t="s">
        <v>138</v>
      </c>
      <c r="DQ62" s="96"/>
    </row>
    <row r="63" spans="1:121" ht="14.25" customHeight="1">
      <c r="DN63" s="110">
        <v>11</v>
      </c>
      <c r="DO63" s="96" t="s">
        <v>142</v>
      </c>
    </row>
    <row r="64" spans="1:121" ht="14.25" customHeight="1">
      <c r="DN64" s="114">
        <v>12</v>
      </c>
      <c r="DO64" s="96" t="s">
        <v>139</v>
      </c>
      <c r="DQ64" s="96"/>
    </row>
    <row r="65" spans="118:119" ht="14.25" customHeight="1">
      <c r="DN65" s="110">
        <v>13</v>
      </c>
      <c r="DO65" s="96" t="s">
        <v>143</v>
      </c>
    </row>
  </sheetData>
  <mergeCells count="235">
    <mergeCell ref="BD12:BE12"/>
    <mergeCell ref="BF12:BG12"/>
    <mergeCell ref="BH12:BI12"/>
    <mergeCell ref="BJ12:BK12"/>
    <mergeCell ref="BL12:BM12"/>
    <mergeCell ref="BF13:BG13"/>
    <mergeCell ref="BH13:BI13"/>
    <mergeCell ref="BJ13:BK13"/>
    <mergeCell ref="A1:DM2"/>
    <mergeCell ref="A3:DM3"/>
    <mergeCell ref="A5:J6"/>
    <mergeCell ref="BD7:BM8"/>
    <mergeCell ref="BD10:BM10"/>
    <mergeCell ref="BF11:BG11"/>
    <mergeCell ref="BH11:BI11"/>
    <mergeCell ref="BJ11:BK11"/>
    <mergeCell ref="AJ17:AK17"/>
    <mergeCell ref="AL17:AM17"/>
    <mergeCell ref="AN17:AO17"/>
    <mergeCell ref="AP17:AQ17"/>
    <mergeCell ref="AR17:AS17"/>
    <mergeCell ref="BX17:BY17"/>
    <mergeCell ref="BD14:BM14"/>
    <mergeCell ref="AJ15:AS15"/>
    <mergeCell ref="BX15:CG15"/>
    <mergeCell ref="AL16:AM16"/>
    <mergeCell ref="AN16:AO16"/>
    <mergeCell ref="AP16:AQ16"/>
    <mergeCell ref="BZ16:CA16"/>
    <mergeCell ref="CB16:CC16"/>
    <mergeCell ref="CD16:CE16"/>
    <mergeCell ref="CH21:CQ22"/>
    <mergeCell ref="BZ17:CA17"/>
    <mergeCell ref="CB17:CC17"/>
    <mergeCell ref="CD17:CE17"/>
    <mergeCell ref="CF17:CG17"/>
    <mergeCell ref="AL18:AM18"/>
    <mergeCell ref="AN18:AO18"/>
    <mergeCell ref="AP18:AQ18"/>
    <mergeCell ref="BZ18:CA18"/>
    <mergeCell ref="CB18:CC18"/>
    <mergeCell ref="CD18:CE18"/>
    <mergeCell ref="B26:G27"/>
    <mergeCell ref="H26:S27"/>
    <mergeCell ref="U26:Z27"/>
    <mergeCell ref="AA26:AL27"/>
    <mergeCell ref="A31:J32"/>
    <mergeCell ref="BD33:BK34"/>
    <mergeCell ref="AJ19:AS19"/>
    <mergeCell ref="BX19:CG19"/>
    <mergeCell ref="Z21:AI22"/>
    <mergeCell ref="AT21:BC22"/>
    <mergeCell ref="BN21:BW22"/>
    <mergeCell ref="BD23:BM23"/>
    <mergeCell ref="BF24:BG24"/>
    <mergeCell ref="BH24:BI24"/>
    <mergeCell ref="BJ24:BK24"/>
    <mergeCell ref="BD25:BE25"/>
    <mergeCell ref="BF25:BG25"/>
    <mergeCell ref="BH25:BI25"/>
    <mergeCell ref="BJ25:BK25"/>
    <mergeCell ref="BL25:BM25"/>
    <mergeCell ref="BF26:BG26"/>
    <mergeCell ref="BH26:BI26"/>
    <mergeCell ref="BJ26:BK26"/>
    <mergeCell ref="BD27:BM27"/>
    <mergeCell ref="BC36:BL36"/>
    <mergeCell ref="BE37:BF37"/>
    <mergeCell ref="BG37:BH37"/>
    <mergeCell ref="BI37:BJ37"/>
    <mergeCell ref="BC38:BD38"/>
    <mergeCell ref="BE38:BF38"/>
    <mergeCell ref="BG38:BH38"/>
    <mergeCell ref="BI38:BJ38"/>
    <mergeCell ref="BK38:BL38"/>
    <mergeCell ref="Z41:AA41"/>
    <mergeCell ref="AB41:AC41"/>
    <mergeCell ref="AD41:AE41"/>
    <mergeCell ref="CJ41:CK41"/>
    <mergeCell ref="CL41:CM41"/>
    <mergeCell ref="CN41:CO41"/>
    <mergeCell ref="BE39:BF39"/>
    <mergeCell ref="BG39:BH39"/>
    <mergeCell ref="BI39:BJ39"/>
    <mergeCell ref="X40:AG40"/>
    <mergeCell ref="CH40:CQ40"/>
    <mergeCell ref="G44:P44"/>
    <mergeCell ref="AO44:AX44"/>
    <mergeCell ref="BR44:CA44"/>
    <mergeCell ref="CX44:DG44"/>
    <mergeCell ref="CJ42:CK42"/>
    <mergeCell ref="CL42:CM42"/>
    <mergeCell ref="CN42:CO42"/>
    <mergeCell ref="CP42:CQ42"/>
    <mergeCell ref="Z43:AA43"/>
    <mergeCell ref="AB43:AC43"/>
    <mergeCell ref="AD43:AE43"/>
    <mergeCell ref="CJ43:CK43"/>
    <mergeCell ref="CL43:CM43"/>
    <mergeCell ref="CN43:CO43"/>
    <mergeCell ref="X42:Y42"/>
    <mergeCell ref="Z42:AA42"/>
    <mergeCell ref="AB42:AC42"/>
    <mergeCell ref="AD42:AE42"/>
    <mergeCell ref="AF42:AG42"/>
    <mergeCell ref="CH42:CI42"/>
    <mergeCell ref="BV45:BW45"/>
    <mergeCell ref="BX45:BY45"/>
    <mergeCell ref="CZ45:DA45"/>
    <mergeCell ref="DB45:DC45"/>
    <mergeCell ref="DD45:DE45"/>
    <mergeCell ref="I45:J45"/>
    <mergeCell ref="K45:L45"/>
    <mergeCell ref="M45:N45"/>
    <mergeCell ref="AQ45:AR45"/>
    <mergeCell ref="AS45:AT45"/>
    <mergeCell ref="AU45:AV45"/>
    <mergeCell ref="BR46:BS46"/>
    <mergeCell ref="BT46:BU46"/>
    <mergeCell ref="G46:H46"/>
    <mergeCell ref="I46:J46"/>
    <mergeCell ref="K46:L46"/>
    <mergeCell ref="M46:N46"/>
    <mergeCell ref="O46:P46"/>
    <mergeCell ref="AO46:AP46"/>
    <mergeCell ref="BT45:BU45"/>
    <mergeCell ref="BX47:BY47"/>
    <mergeCell ref="CZ47:DA47"/>
    <mergeCell ref="DB47:DC47"/>
    <mergeCell ref="DD47:DE47"/>
    <mergeCell ref="DD46:DE46"/>
    <mergeCell ref="DF46:DG46"/>
    <mergeCell ref="I47:J47"/>
    <mergeCell ref="K47:L47"/>
    <mergeCell ref="M47:N47"/>
    <mergeCell ref="AQ47:AR47"/>
    <mergeCell ref="AS47:AT47"/>
    <mergeCell ref="AU47:AV47"/>
    <mergeCell ref="BT47:BU47"/>
    <mergeCell ref="BV47:BW47"/>
    <mergeCell ref="BV46:BW46"/>
    <mergeCell ref="BX46:BY46"/>
    <mergeCell ref="BZ46:CA46"/>
    <mergeCell ref="CX46:CY46"/>
    <mergeCell ref="CZ46:DA46"/>
    <mergeCell ref="DB46:DC46"/>
    <mergeCell ref="AQ46:AR46"/>
    <mergeCell ref="AS46:AT46"/>
    <mergeCell ref="AU46:AV46"/>
    <mergeCell ref="AW46:AX46"/>
    <mergeCell ref="N49:W49"/>
    <mergeCell ref="AF49:AO49"/>
    <mergeCell ref="AX49:BG49"/>
    <mergeCell ref="BY49:CH49"/>
    <mergeCell ref="CQ49:CZ49"/>
    <mergeCell ref="P50:Q50"/>
    <mergeCell ref="R50:S50"/>
    <mergeCell ref="T50:U50"/>
    <mergeCell ref="AH50:AI50"/>
    <mergeCell ref="AJ50:AK50"/>
    <mergeCell ref="CE50:CF50"/>
    <mergeCell ref="CS50:CT50"/>
    <mergeCell ref="CU50:CV50"/>
    <mergeCell ref="CW50:CX50"/>
    <mergeCell ref="BD50:BE50"/>
    <mergeCell ref="CA50:CB50"/>
    <mergeCell ref="CC50:CD50"/>
    <mergeCell ref="N51:O51"/>
    <mergeCell ref="P51:Q51"/>
    <mergeCell ref="R51:S51"/>
    <mergeCell ref="T51:U51"/>
    <mergeCell ref="V51:W51"/>
    <mergeCell ref="AF51:AG51"/>
    <mergeCell ref="AL50:AM50"/>
    <mergeCell ref="AZ50:BA50"/>
    <mergeCell ref="BB50:BC50"/>
    <mergeCell ref="BF51:BG51"/>
    <mergeCell ref="BY51:BZ51"/>
    <mergeCell ref="CA51:CB51"/>
    <mergeCell ref="CC51:CD51"/>
    <mergeCell ref="AH51:AI51"/>
    <mergeCell ref="AJ51:AK51"/>
    <mergeCell ref="AL51:AM51"/>
    <mergeCell ref="AN51:AO51"/>
    <mergeCell ref="AX51:AY51"/>
    <mergeCell ref="AZ51:BA51"/>
    <mergeCell ref="CA52:CB52"/>
    <mergeCell ref="CC52:CD52"/>
    <mergeCell ref="CE52:CF52"/>
    <mergeCell ref="CS52:CT52"/>
    <mergeCell ref="CU52:CV52"/>
    <mergeCell ref="CW52:CX52"/>
    <mergeCell ref="CY51:CZ51"/>
    <mergeCell ref="P52:Q52"/>
    <mergeCell ref="R52:S52"/>
    <mergeCell ref="T52:U52"/>
    <mergeCell ref="AH52:AI52"/>
    <mergeCell ref="AJ52:AK52"/>
    <mergeCell ref="AL52:AM52"/>
    <mergeCell ref="AZ52:BA52"/>
    <mergeCell ref="BB52:BC52"/>
    <mergeCell ref="BD52:BE52"/>
    <mergeCell ref="CE51:CF51"/>
    <mergeCell ref="CG51:CH51"/>
    <mergeCell ref="CQ51:CR51"/>
    <mergeCell ref="CS51:CT51"/>
    <mergeCell ref="CU51:CV51"/>
    <mergeCell ref="CW51:CX51"/>
    <mergeCell ref="BB51:BC51"/>
    <mergeCell ref="BD51:BE51"/>
    <mergeCell ref="N53:W53"/>
    <mergeCell ref="AF53:AO53"/>
    <mergeCell ref="AX53:BG53"/>
    <mergeCell ref="BY53:CH53"/>
    <mergeCell ref="CQ53:CZ53"/>
    <mergeCell ref="A54:H55"/>
    <mergeCell ref="J54:Q55"/>
    <mergeCell ref="DF54:DM55"/>
    <mergeCell ref="AT54:BA55"/>
    <mergeCell ref="AL54:AS55"/>
    <mergeCell ref="AS59:BD60"/>
    <mergeCell ref="BE59:BP60"/>
    <mergeCell ref="A59:F60"/>
    <mergeCell ref="G59:R60"/>
    <mergeCell ref="T59:Y60"/>
    <mergeCell ref="Z59:AK60"/>
    <mergeCell ref="AM59:AR60"/>
    <mergeCell ref="CW54:DD55"/>
    <mergeCell ref="AB54:AI55"/>
    <mergeCell ref="T54:AA55"/>
    <mergeCell ref="BD54:BK55"/>
    <mergeCell ref="BL54:BS55"/>
    <mergeCell ref="BU54:CB55"/>
    <mergeCell ref="CE54:CL55"/>
    <mergeCell ref="CM54:CT55"/>
  </mergeCells>
  <phoneticPr fontId="2"/>
  <printOptions horizontalCentered="1" verticalCentered="1"/>
  <pageMargins left="0.19685039370078741" right="0.19685039370078741" top="0.59055118110236227" bottom="0.59055118110236227" header="0.59055118110236227" footer="0.51181102362204722"/>
  <pageSetup paperSize="9" scale="8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65"/>
  <sheetViews>
    <sheetView view="pageBreakPreview" topLeftCell="A28" zoomScaleNormal="100" zoomScaleSheetLayoutView="100" workbookViewId="0">
      <selection activeCell="BC37" sqref="BC37"/>
    </sheetView>
  </sheetViews>
  <sheetFormatPr defaultColWidth="1" defaultRowHeight="14.25" customHeight="1"/>
  <cols>
    <col min="118" max="363" width="8.875" customWidth="1"/>
  </cols>
  <sheetData>
    <row r="1" spans="1:126" ht="14.25" customHeight="1">
      <c r="A1" s="201" t="s">
        <v>124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87"/>
    </row>
    <row r="2" spans="1:126" ht="14.2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87"/>
    </row>
    <row r="3" spans="1:126" ht="14.25" customHeight="1">
      <c r="A3" s="202" t="s">
        <v>125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88"/>
    </row>
    <row r="4" spans="1:126" ht="14.25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DN4" t="s">
        <v>174</v>
      </c>
    </row>
    <row r="5" spans="1:126" ht="15" customHeight="1">
      <c r="A5" s="187" t="s">
        <v>2</v>
      </c>
      <c r="B5" s="188"/>
      <c r="C5" s="188"/>
      <c r="D5" s="188"/>
      <c r="E5" s="188"/>
      <c r="F5" s="188"/>
      <c r="G5" s="188"/>
      <c r="H5" s="188"/>
      <c r="I5" s="188"/>
      <c r="J5" s="189"/>
      <c r="DO5" t="s">
        <v>53</v>
      </c>
      <c r="DP5" s="45">
        <v>4</v>
      </c>
    </row>
    <row r="6" spans="1:126" ht="15" customHeight="1">
      <c r="A6" s="190"/>
      <c r="B6" s="191"/>
      <c r="C6" s="191"/>
      <c r="D6" s="191"/>
      <c r="E6" s="191"/>
      <c r="F6" s="191"/>
      <c r="G6" s="191"/>
      <c r="H6" s="191"/>
      <c r="I6" s="191"/>
      <c r="J6" s="192"/>
      <c r="DQ6" s="101">
        <v>1</v>
      </c>
      <c r="DR6" s="101">
        <v>2</v>
      </c>
      <c r="DS6" s="101">
        <v>3</v>
      </c>
    </row>
    <row r="7" spans="1:126" ht="15" customHeight="1">
      <c r="V7" s="3"/>
      <c r="W7" s="3"/>
      <c r="X7" s="3"/>
      <c r="Y7" s="3"/>
      <c r="Z7" s="3"/>
      <c r="AD7" s="45"/>
      <c r="AE7" s="45"/>
      <c r="AF7" s="45"/>
      <c r="AG7" s="45"/>
      <c r="AH7" s="45"/>
      <c r="AI7" s="45"/>
      <c r="AJ7" s="18"/>
      <c r="AK7" s="18"/>
      <c r="AL7" s="18"/>
      <c r="AM7" s="18"/>
      <c r="AN7" s="18"/>
      <c r="AO7" s="18"/>
      <c r="AP7" s="45"/>
      <c r="AQ7" s="45"/>
      <c r="AR7" s="45"/>
      <c r="AS7" s="45"/>
      <c r="AT7" s="45"/>
      <c r="AU7" s="45"/>
      <c r="AV7" s="18"/>
      <c r="AW7" s="18"/>
      <c r="AX7" s="18"/>
      <c r="AY7" s="18"/>
      <c r="AZ7" s="18"/>
      <c r="BA7" s="18"/>
      <c r="BD7" s="203" t="s">
        <v>14</v>
      </c>
      <c r="BE7" s="203"/>
      <c r="BF7" s="203"/>
      <c r="BG7" s="203"/>
      <c r="BH7" s="203"/>
      <c r="BI7" s="203"/>
      <c r="BJ7" s="203"/>
      <c r="BK7" s="203"/>
      <c r="BL7" s="203"/>
      <c r="BM7" s="203"/>
      <c r="DP7" t="s">
        <v>54</v>
      </c>
      <c r="DQ7" s="101" t="s">
        <v>58</v>
      </c>
      <c r="DR7" s="101" t="s">
        <v>59</v>
      </c>
      <c r="DS7" s="101" t="s">
        <v>60</v>
      </c>
    </row>
    <row r="8" spans="1:126" ht="15" customHeight="1"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DP8" t="s">
        <v>55</v>
      </c>
      <c r="DQ8" s="101" t="s">
        <v>55</v>
      </c>
      <c r="DR8" s="102"/>
      <c r="DS8" s="102"/>
    </row>
    <row r="9" spans="1:126" ht="15" customHeight="1"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41"/>
      <c r="BI9" s="73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DP9" t="s">
        <v>56</v>
      </c>
      <c r="DQ9" s="102"/>
      <c r="DR9" s="102"/>
      <c r="DS9" s="102"/>
    </row>
    <row r="10" spans="1:126" ht="15" customHeight="1">
      <c r="AE10" s="8"/>
      <c r="AF10" s="8"/>
      <c r="AG10" s="8"/>
      <c r="AH10" s="8"/>
      <c r="AI10" s="8"/>
      <c r="AJ10" s="8"/>
      <c r="AK10" s="8"/>
      <c r="AL10" s="8"/>
      <c r="AM10" s="8"/>
      <c r="AN10" s="30"/>
      <c r="AO10" s="52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167" t="s">
        <v>29</v>
      </c>
      <c r="BE10" s="167"/>
      <c r="BF10" s="167"/>
      <c r="BG10" s="167"/>
      <c r="BH10" s="167"/>
      <c r="BI10" s="200"/>
      <c r="BJ10" s="200"/>
      <c r="BK10" s="200"/>
      <c r="BL10" s="200"/>
      <c r="BM10" s="20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52"/>
      <c r="CD10" s="8"/>
      <c r="CE10" s="8"/>
      <c r="CF10" s="8"/>
      <c r="CG10" s="8"/>
      <c r="CH10" s="8"/>
      <c r="CI10" s="8"/>
      <c r="CJ10" s="8"/>
      <c r="CK10" s="8"/>
      <c r="CL10" s="8"/>
    </row>
    <row r="11" spans="1:126" ht="15" customHeight="1">
      <c r="AE11" s="8"/>
      <c r="AF11" s="8"/>
      <c r="AG11" s="8"/>
      <c r="AH11" s="8"/>
      <c r="AI11" s="8"/>
      <c r="AJ11" s="8"/>
      <c r="AK11" s="8"/>
      <c r="AL11" s="8"/>
      <c r="AM11" s="8"/>
      <c r="AN11" s="30"/>
      <c r="AO11" s="52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2"/>
      <c r="BE11" s="82"/>
      <c r="BF11" s="197"/>
      <c r="BG11" s="197"/>
      <c r="BH11" s="197" t="s">
        <v>113</v>
      </c>
      <c r="BI11" s="197"/>
      <c r="BJ11" s="197"/>
      <c r="BK11" s="197"/>
      <c r="BL11" s="82"/>
      <c r="BM11" s="82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30"/>
      <c r="CC11" s="52"/>
      <c r="CD11" s="8"/>
      <c r="CE11" s="8"/>
      <c r="CF11" s="8"/>
      <c r="CG11" s="8"/>
      <c r="CH11" s="8"/>
      <c r="CI11" s="8"/>
      <c r="CJ11" s="8"/>
      <c r="CK11" s="8"/>
      <c r="CL11" s="8"/>
    </row>
    <row r="12" spans="1:126" ht="15" customHeight="1">
      <c r="AE12" s="8"/>
      <c r="AF12" s="8"/>
      <c r="AG12" s="8"/>
      <c r="AH12" s="8"/>
      <c r="AI12" s="8"/>
      <c r="AJ12" s="8"/>
      <c r="AK12" s="8"/>
      <c r="AL12" s="8"/>
      <c r="AM12" s="8"/>
      <c r="AN12" s="30"/>
      <c r="AO12" s="52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12"/>
      <c r="BB12" s="12"/>
      <c r="BC12" s="8"/>
      <c r="BD12" s="165"/>
      <c r="BE12" s="165"/>
      <c r="BF12" s="197"/>
      <c r="BG12" s="197"/>
      <c r="BH12" s="197" t="s">
        <v>113</v>
      </c>
      <c r="BI12" s="197"/>
      <c r="BJ12" s="197"/>
      <c r="BK12" s="197"/>
      <c r="BL12" s="165"/>
      <c r="BM12" s="165"/>
      <c r="BN12" s="12"/>
      <c r="BO12" s="8"/>
      <c r="BP12" s="8"/>
      <c r="BQ12" s="79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30"/>
      <c r="CC12" s="52"/>
      <c r="CD12" s="8"/>
      <c r="CE12" s="8"/>
      <c r="CF12" s="8"/>
      <c r="CG12" s="8"/>
      <c r="CH12" s="8"/>
      <c r="CI12" s="8"/>
      <c r="CJ12" s="8"/>
      <c r="CK12" s="8"/>
      <c r="CL12" s="8"/>
      <c r="DO12" t="s">
        <v>57</v>
      </c>
      <c r="DP12" s="45">
        <v>13</v>
      </c>
    </row>
    <row r="13" spans="1:126" ht="15" customHeight="1">
      <c r="AE13" s="8"/>
      <c r="AF13" s="8"/>
      <c r="AG13" s="8"/>
      <c r="AH13" s="8"/>
      <c r="AI13" s="8"/>
      <c r="AJ13" s="8"/>
      <c r="AK13" s="8"/>
      <c r="AL13" s="8"/>
      <c r="AM13" s="8"/>
      <c r="AN13" s="30"/>
      <c r="AO13" s="52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2"/>
      <c r="BE13" s="82"/>
      <c r="BF13" s="197"/>
      <c r="BG13" s="197"/>
      <c r="BH13" s="197" t="s">
        <v>113</v>
      </c>
      <c r="BI13" s="197"/>
      <c r="BJ13" s="197"/>
      <c r="BK13" s="197"/>
      <c r="BL13" s="82"/>
      <c r="BM13" s="82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30"/>
      <c r="CC13" s="52"/>
      <c r="CD13" s="8"/>
      <c r="CE13" s="8"/>
      <c r="CF13" s="8"/>
      <c r="CG13" s="8"/>
      <c r="CH13" s="8"/>
      <c r="CI13" s="8"/>
      <c r="CJ13" s="8"/>
      <c r="CK13" s="8"/>
      <c r="CL13" s="8"/>
      <c r="DQ13" s="99">
        <v>1</v>
      </c>
      <c r="DR13" s="99">
        <v>2</v>
      </c>
      <c r="DS13" s="99">
        <v>3</v>
      </c>
      <c r="DT13" s="99">
        <v>3</v>
      </c>
      <c r="DU13" s="99"/>
    </row>
    <row r="14" spans="1:126" ht="15" customHeight="1">
      <c r="AE14" s="7"/>
      <c r="AF14" s="7"/>
      <c r="AG14" s="7"/>
      <c r="AH14" s="7"/>
      <c r="AI14" s="7"/>
      <c r="AJ14" s="7"/>
      <c r="AK14" s="7"/>
      <c r="AL14" s="7"/>
      <c r="AM14" s="7"/>
      <c r="AN14" s="41"/>
      <c r="AO14" s="52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8"/>
      <c r="BO14" s="8"/>
      <c r="BP14" s="8"/>
      <c r="BQ14" s="8"/>
      <c r="BR14" s="8"/>
      <c r="BS14" s="7"/>
      <c r="BT14" s="7"/>
      <c r="BU14" s="7"/>
      <c r="BV14" s="7"/>
      <c r="BW14" s="7"/>
      <c r="BX14" s="7"/>
      <c r="BY14" s="7"/>
      <c r="BZ14" s="7"/>
      <c r="CA14" s="7"/>
      <c r="CB14" s="41"/>
      <c r="CC14" s="52"/>
      <c r="CD14" s="8"/>
      <c r="CE14" s="8"/>
      <c r="CF14" s="8"/>
      <c r="CG14" s="8"/>
      <c r="CH14" s="8"/>
      <c r="CI14" s="8"/>
      <c r="CJ14" s="8"/>
      <c r="CK14" s="8"/>
      <c r="CL14" s="8"/>
      <c r="DP14" t="s">
        <v>54</v>
      </c>
      <c r="DQ14" s="99" t="s">
        <v>61</v>
      </c>
      <c r="DR14" s="99" t="s">
        <v>60</v>
      </c>
      <c r="DS14" s="99" t="s">
        <v>58</v>
      </c>
      <c r="DT14" s="99" t="s">
        <v>59</v>
      </c>
      <c r="DU14" s="99" t="s">
        <v>160</v>
      </c>
    </row>
    <row r="15" spans="1:126" ht="15" customHeight="1">
      <c r="AA15" s="8"/>
      <c r="AB15" s="8"/>
      <c r="AC15" s="8"/>
      <c r="AD15" s="30"/>
      <c r="AE15" s="52"/>
      <c r="AF15" s="8"/>
      <c r="AG15" s="8"/>
      <c r="AH15" s="8"/>
      <c r="AI15" s="8"/>
      <c r="AJ15" s="167" t="s">
        <v>132</v>
      </c>
      <c r="AK15" s="167"/>
      <c r="AL15" s="167"/>
      <c r="AM15" s="167"/>
      <c r="AN15" s="167"/>
      <c r="AO15" s="200"/>
      <c r="AP15" s="200"/>
      <c r="AQ15" s="200"/>
      <c r="AR15" s="200"/>
      <c r="AS15" s="200"/>
      <c r="AT15" s="10"/>
      <c r="AU15" s="10"/>
      <c r="AV15" s="10"/>
      <c r="AW15" s="10"/>
      <c r="AX15" s="50"/>
      <c r="AY15" s="8"/>
      <c r="AZ15" s="8"/>
      <c r="BA15" s="8"/>
      <c r="BB15" s="8"/>
      <c r="BC15" s="8"/>
      <c r="BR15" s="8"/>
      <c r="BS15" s="52"/>
      <c r="BT15" s="8"/>
      <c r="BU15" s="8"/>
      <c r="BV15" s="8"/>
      <c r="BW15" s="8"/>
      <c r="BX15" s="167" t="s">
        <v>131</v>
      </c>
      <c r="BY15" s="167"/>
      <c r="BZ15" s="167"/>
      <c r="CA15" s="167"/>
      <c r="CB15" s="167"/>
      <c r="CC15" s="200"/>
      <c r="CD15" s="200"/>
      <c r="CE15" s="200"/>
      <c r="CF15" s="200"/>
      <c r="CG15" s="200"/>
      <c r="CH15" s="10"/>
      <c r="CI15" s="10"/>
      <c r="CJ15" s="10"/>
      <c r="CK15" s="10"/>
      <c r="CL15" s="50"/>
      <c r="CM15" s="52"/>
      <c r="CN15" s="8"/>
      <c r="CO15" s="8"/>
      <c r="CP15" s="8"/>
      <c r="CQ15" s="8"/>
      <c r="DP15" t="s">
        <v>55</v>
      </c>
      <c r="DQ15" s="99" t="s">
        <v>55</v>
      </c>
      <c r="DR15" s="99" t="s">
        <v>62</v>
      </c>
      <c r="DS15" s="99" t="s">
        <v>63</v>
      </c>
      <c r="DT15" s="103"/>
      <c r="DU15" s="103"/>
    </row>
    <row r="16" spans="1:126" ht="15" customHeight="1">
      <c r="AA16" s="8"/>
      <c r="AB16" s="8"/>
      <c r="AC16" s="8"/>
      <c r="AD16" s="30"/>
      <c r="AE16" s="52"/>
      <c r="AF16" s="8"/>
      <c r="AG16" s="8"/>
      <c r="AH16" s="8"/>
      <c r="AI16" s="8"/>
      <c r="AJ16" s="82"/>
      <c r="AK16" s="82"/>
      <c r="AL16" s="197"/>
      <c r="AM16" s="197"/>
      <c r="AN16" s="197" t="s">
        <v>72</v>
      </c>
      <c r="AO16" s="197"/>
      <c r="AP16" s="197"/>
      <c r="AQ16" s="197"/>
      <c r="AR16" s="82"/>
      <c r="AS16" s="82"/>
      <c r="AT16" s="8"/>
      <c r="AU16" s="8"/>
      <c r="AV16" s="8"/>
      <c r="AW16" s="8"/>
      <c r="AX16" s="30"/>
      <c r="AY16" s="8"/>
      <c r="AZ16" s="8"/>
      <c r="BA16" s="8"/>
      <c r="BB16" s="8"/>
      <c r="BC16" s="8"/>
      <c r="BR16" s="8"/>
      <c r="BS16" s="52"/>
      <c r="BT16" s="8"/>
      <c r="BU16" s="8"/>
      <c r="BV16" s="8"/>
      <c r="BW16" s="8"/>
      <c r="BX16" s="82"/>
      <c r="BY16" s="82"/>
      <c r="BZ16" s="197"/>
      <c r="CA16" s="197"/>
      <c r="CB16" s="197" t="s">
        <v>113</v>
      </c>
      <c r="CC16" s="197"/>
      <c r="CD16" s="197"/>
      <c r="CE16" s="197"/>
      <c r="CF16" s="82"/>
      <c r="CG16" s="82"/>
      <c r="CH16" s="8"/>
      <c r="CI16" s="8"/>
      <c r="CJ16" s="8"/>
      <c r="CK16" s="8"/>
      <c r="CL16" s="30"/>
      <c r="CM16" s="52"/>
      <c r="CN16" s="8"/>
      <c r="CO16" s="8"/>
      <c r="CP16" s="8"/>
      <c r="CQ16" s="8"/>
      <c r="DP16" t="s">
        <v>56</v>
      </c>
      <c r="DQ16" s="100" t="s">
        <v>64</v>
      </c>
      <c r="DR16" s="100" t="s">
        <v>65</v>
      </c>
      <c r="DS16" s="100" t="s">
        <v>66</v>
      </c>
      <c r="DT16" s="100" t="s">
        <v>67</v>
      </c>
      <c r="DU16" s="100" t="s">
        <v>68</v>
      </c>
      <c r="DV16" t="s">
        <v>144</v>
      </c>
    </row>
    <row r="17" spans="1:124" ht="15" customHeight="1">
      <c r="AA17" s="8"/>
      <c r="AB17" s="8"/>
      <c r="AC17" s="8"/>
      <c r="AD17" s="30"/>
      <c r="AE17" s="52"/>
      <c r="AF17" s="8"/>
      <c r="AG17" s="8"/>
      <c r="AH17" s="8"/>
      <c r="AI17" s="8"/>
      <c r="AJ17" s="165"/>
      <c r="AK17" s="165"/>
      <c r="AL17" s="197"/>
      <c r="AM17" s="197"/>
      <c r="AN17" s="197" t="s">
        <v>113</v>
      </c>
      <c r="AO17" s="197"/>
      <c r="AP17" s="197"/>
      <c r="AQ17" s="197"/>
      <c r="AR17" s="165"/>
      <c r="AS17" s="165"/>
      <c r="AT17" s="8"/>
      <c r="AU17" s="8"/>
      <c r="AV17" s="8"/>
      <c r="AW17" s="8"/>
      <c r="AX17" s="30"/>
      <c r="AY17" s="8"/>
      <c r="AZ17" s="8"/>
      <c r="BA17" s="8"/>
      <c r="BB17" s="8"/>
      <c r="BC17" s="8"/>
      <c r="BR17" s="8"/>
      <c r="BS17" s="52"/>
      <c r="BT17" s="8"/>
      <c r="BU17" s="8"/>
      <c r="BV17" s="8"/>
      <c r="BW17" s="8"/>
      <c r="BX17" s="165"/>
      <c r="BY17" s="165"/>
      <c r="BZ17" s="197"/>
      <c r="CA17" s="197"/>
      <c r="CB17" s="197" t="s">
        <v>113</v>
      </c>
      <c r="CC17" s="197"/>
      <c r="CD17" s="197"/>
      <c r="CE17" s="197"/>
      <c r="CF17" s="165"/>
      <c r="CG17" s="165"/>
      <c r="CH17" s="8"/>
      <c r="CI17" s="8"/>
      <c r="CJ17" s="8"/>
      <c r="CK17" s="8"/>
      <c r="CL17" s="30"/>
      <c r="CM17" s="52"/>
      <c r="CN17" s="8"/>
      <c r="CO17" s="8"/>
      <c r="CP17" s="8"/>
      <c r="CQ17" s="8"/>
    </row>
    <row r="18" spans="1:124" ht="15" customHeight="1">
      <c r="AA18" s="8"/>
      <c r="AB18" s="8"/>
      <c r="AC18" s="8"/>
      <c r="AD18" s="30"/>
      <c r="AE18" s="52"/>
      <c r="AF18" s="8"/>
      <c r="AG18" s="8"/>
      <c r="AH18" s="8"/>
      <c r="AI18" s="8"/>
      <c r="AJ18" s="82"/>
      <c r="AK18" s="82"/>
      <c r="AL18" s="197"/>
      <c r="AM18" s="197"/>
      <c r="AN18" s="197" t="s">
        <v>72</v>
      </c>
      <c r="AO18" s="197"/>
      <c r="AP18" s="197"/>
      <c r="AQ18" s="197"/>
      <c r="AR18" s="82"/>
      <c r="AS18" s="82"/>
      <c r="AT18" s="8"/>
      <c r="AU18" s="8"/>
      <c r="AV18" s="8"/>
      <c r="AW18" s="8"/>
      <c r="AX18" s="30"/>
      <c r="BR18" s="8"/>
      <c r="BS18" s="52"/>
      <c r="BT18" s="8"/>
      <c r="BU18" s="8"/>
      <c r="BV18" s="8"/>
      <c r="BW18" s="8"/>
      <c r="BX18" s="82"/>
      <c r="BY18" s="82"/>
      <c r="BZ18" s="197"/>
      <c r="CA18" s="197"/>
      <c r="CB18" s="197" t="s">
        <v>113</v>
      </c>
      <c r="CC18" s="197"/>
      <c r="CD18" s="197"/>
      <c r="CE18" s="197"/>
      <c r="CF18" s="82"/>
      <c r="CG18" s="82"/>
      <c r="CH18" s="8"/>
      <c r="CI18" s="8"/>
      <c r="CJ18" s="8"/>
      <c r="CK18" s="8"/>
      <c r="CL18" s="30"/>
      <c r="CM18" s="52"/>
      <c r="CN18" s="8"/>
      <c r="CO18" s="8"/>
      <c r="CP18" s="8"/>
      <c r="CQ18" s="8"/>
      <c r="DN18" t="s">
        <v>175</v>
      </c>
    </row>
    <row r="19" spans="1:124" ht="15" customHeight="1">
      <c r="AA19" s="8"/>
      <c r="AB19" s="8"/>
      <c r="AC19" s="8"/>
      <c r="AD19" s="30"/>
      <c r="AE19" s="52"/>
      <c r="AF19" s="8"/>
      <c r="AG19" s="8"/>
      <c r="AH19" s="8"/>
      <c r="AI19" s="8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8"/>
      <c r="AU19" s="8"/>
      <c r="AV19" s="8"/>
      <c r="AW19" s="8"/>
      <c r="AX19" s="30"/>
      <c r="BR19" s="8"/>
      <c r="BS19" s="52"/>
      <c r="BT19" s="8"/>
      <c r="BU19" s="8"/>
      <c r="BV19" s="8"/>
      <c r="BW19" s="8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8"/>
      <c r="CI19" s="8"/>
      <c r="CJ19" s="8"/>
      <c r="CK19" s="8"/>
      <c r="CL19" s="30"/>
      <c r="CM19" s="52"/>
      <c r="CN19" s="8"/>
      <c r="CO19" s="8"/>
      <c r="CP19" s="8"/>
      <c r="CQ19" s="8"/>
      <c r="DQ19" s="96" t="s">
        <v>157</v>
      </c>
      <c r="DR19" s="96"/>
    </row>
    <row r="20" spans="1:124" ht="15" customHeight="1">
      <c r="A20" s="8"/>
      <c r="B20" s="8"/>
      <c r="C20" s="8"/>
      <c r="AA20" s="8"/>
      <c r="AB20" s="8"/>
      <c r="AC20" s="8"/>
      <c r="AD20" s="30"/>
      <c r="AE20" s="52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30"/>
      <c r="AY20" s="8"/>
      <c r="BA20" s="8"/>
      <c r="BR20" s="8"/>
      <c r="BS20" s="52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30"/>
      <c r="CM20" s="52"/>
      <c r="CN20" s="8"/>
      <c r="CO20" s="8"/>
      <c r="CP20" s="8"/>
      <c r="CQ20" s="8"/>
      <c r="CR20" s="8"/>
      <c r="DQ20" s="96" t="s">
        <v>158</v>
      </c>
      <c r="DR20" s="96" t="s">
        <v>159</v>
      </c>
    </row>
    <row r="21" spans="1:124" ht="15" customHeight="1">
      <c r="A21" s="8"/>
      <c r="B21" s="8"/>
      <c r="C21" s="8"/>
      <c r="V21" s="8"/>
      <c r="W21" s="8"/>
      <c r="X21" s="8"/>
      <c r="Y21" s="8"/>
      <c r="Z21" s="195" t="s">
        <v>58</v>
      </c>
      <c r="AA21" s="195"/>
      <c r="AB21" s="195"/>
      <c r="AC21" s="195"/>
      <c r="AD21" s="195"/>
      <c r="AE21" s="195"/>
      <c r="AF21" s="195"/>
      <c r="AG21" s="195"/>
      <c r="AH21" s="195"/>
      <c r="AI21" s="195"/>
      <c r="AJ21" s="8"/>
      <c r="AK21" s="8"/>
      <c r="AL21" s="8"/>
      <c r="AM21" s="8"/>
      <c r="AN21" s="42"/>
      <c r="AO21" s="42"/>
      <c r="AP21" s="8"/>
      <c r="AQ21" s="8"/>
      <c r="AR21" s="8"/>
      <c r="AS21" s="8"/>
      <c r="AT21" s="195" t="s">
        <v>60</v>
      </c>
      <c r="AU21" s="195"/>
      <c r="AV21" s="195"/>
      <c r="AW21" s="195"/>
      <c r="AX21" s="195"/>
      <c r="AY21" s="195"/>
      <c r="AZ21" s="195"/>
      <c r="BA21" s="195"/>
      <c r="BB21" s="195"/>
      <c r="BC21" s="195"/>
      <c r="BM21" s="8"/>
      <c r="BN21" s="195" t="s">
        <v>59</v>
      </c>
      <c r="BO21" s="195"/>
      <c r="BP21" s="195"/>
      <c r="BQ21" s="195"/>
      <c r="BR21" s="195"/>
      <c r="BS21" s="195"/>
      <c r="BT21" s="195"/>
      <c r="BU21" s="195"/>
      <c r="BV21" s="195"/>
      <c r="BW21" s="195"/>
      <c r="BX21" s="8"/>
      <c r="BY21" s="8"/>
      <c r="BZ21" s="8"/>
      <c r="CA21" s="8"/>
      <c r="CB21" s="42"/>
      <c r="CC21" s="42"/>
      <c r="CD21" s="8"/>
      <c r="CE21" s="8"/>
      <c r="CF21" s="8"/>
      <c r="CG21" s="8"/>
      <c r="CH21" s="195" t="s">
        <v>55</v>
      </c>
      <c r="CI21" s="195"/>
      <c r="CJ21" s="195"/>
      <c r="CK21" s="195"/>
      <c r="CL21" s="195"/>
      <c r="CM21" s="195"/>
      <c r="CN21" s="195"/>
      <c r="CO21" s="195"/>
      <c r="CP21" s="195"/>
      <c r="CQ21" s="195"/>
      <c r="CR21" s="8"/>
      <c r="DO21" t="s">
        <v>53</v>
      </c>
      <c r="DP21" s="57">
        <v>4</v>
      </c>
      <c r="DQ21" s="96" t="s">
        <v>149</v>
      </c>
      <c r="DR21" s="96" t="s">
        <v>176</v>
      </c>
      <c r="DS21" s="96" t="s">
        <v>161</v>
      </c>
    </row>
    <row r="22" spans="1:124" ht="15" customHeight="1">
      <c r="A22" s="8"/>
      <c r="B22" s="8"/>
      <c r="C22" s="8"/>
      <c r="V22" s="8"/>
      <c r="W22" s="8"/>
      <c r="X22" s="8"/>
      <c r="Y22" s="8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8"/>
      <c r="AK22" s="8"/>
      <c r="AL22" s="8"/>
      <c r="AM22" s="8"/>
      <c r="AN22" s="42"/>
      <c r="AO22" s="42"/>
      <c r="AP22" s="8"/>
      <c r="AQ22" s="8"/>
      <c r="AR22" s="8"/>
      <c r="AS22" s="8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8"/>
      <c r="BY22" s="8"/>
      <c r="BZ22" s="8"/>
      <c r="CA22" s="8"/>
      <c r="CB22" s="42"/>
      <c r="CC22" s="42"/>
      <c r="CD22" s="8"/>
      <c r="CE22" s="8"/>
      <c r="CF22" s="8"/>
      <c r="CG22" s="8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8"/>
      <c r="DQ22" s="96"/>
      <c r="DR22" s="96" t="s">
        <v>148</v>
      </c>
      <c r="DS22" s="96" t="s">
        <v>162</v>
      </c>
    </row>
    <row r="23" spans="1:124" ht="15" customHeight="1"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DQ23" s="96"/>
      <c r="DR23" s="96"/>
      <c r="DS23" s="96" t="s">
        <v>163</v>
      </c>
    </row>
    <row r="24" spans="1:124" ht="15" customHeight="1">
      <c r="A24" s="42"/>
      <c r="B24" s="42"/>
      <c r="V24" s="13"/>
      <c r="W24" s="13"/>
      <c r="X24" s="84"/>
      <c r="Y24" s="84"/>
      <c r="Z24" s="84"/>
      <c r="AA24" s="84"/>
      <c r="AB24" s="84"/>
      <c r="AC24" s="84"/>
      <c r="AD24" s="84"/>
      <c r="AE24" s="84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84"/>
      <c r="AQ24" s="84"/>
      <c r="AR24" s="84"/>
      <c r="AS24" s="84"/>
      <c r="AT24" s="84"/>
      <c r="AU24" s="84"/>
      <c r="AV24" s="84"/>
      <c r="AW24" s="84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13"/>
      <c r="BK24" s="13"/>
      <c r="BL24" s="84"/>
      <c r="BM24" s="84"/>
      <c r="BN24" s="84"/>
      <c r="BO24" s="84"/>
      <c r="BP24" s="84"/>
      <c r="BQ24" s="84"/>
      <c r="BR24" s="84"/>
      <c r="BS24" s="84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84"/>
      <c r="CE24" s="84"/>
      <c r="CF24" s="84"/>
      <c r="CG24" s="84"/>
      <c r="CH24" s="84"/>
      <c r="CI24" s="84"/>
      <c r="CJ24" s="84"/>
      <c r="CK24" s="84"/>
      <c r="CQ24" s="42"/>
      <c r="CR24" s="42"/>
      <c r="DQ24" s="96" t="s">
        <v>155</v>
      </c>
      <c r="DR24" s="96"/>
      <c r="DS24" s="96" t="s">
        <v>164</v>
      </c>
      <c r="DT24" t="s">
        <v>156</v>
      </c>
    </row>
    <row r="25" spans="1:124" ht="15" customHeight="1">
      <c r="AN25" s="8"/>
      <c r="AO25" s="8"/>
      <c r="AP25" s="13"/>
      <c r="AQ25" s="13"/>
      <c r="AR25" s="84"/>
      <c r="AS25" s="84"/>
      <c r="AT25" s="84"/>
      <c r="AU25" s="84"/>
      <c r="AV25" s="84"/>
      <c r="AW25" s="84"/>
      <c r="AX25" s="84"/>
      <c r="AY25" s="84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84"/>
      <c r="BK25" s="84"/>
      <c r="BL25" s="84"/>
      <c r="BM25" s="84"/>
      <c r="BN25" s="84"/>
      <c r="BO25" s="84"/>
      <c r="BP25" s="84"/>
      <c r="BQ25" s="84"/>
      <c r="DQ25" s="8"/>
      <c r="DR25" s="8"/>
      <c r="DS25" s="8"/>
    </row>
    <row r="26" spans="1:124" ht="15" customHeight="1">
      <c r="B26" s="144" t="s">
        <v>20</v>
      </c>
      <c r="C26" s="145"/>
      <c r="D26" s="145"/>
      <c r="E26" s="145"/>
      <c r="F26" s="145"/>
      <c r="G26" s="146"/>
      <c r="H26" s="175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7"/>
      <c r="U26" s="181" t="s">
        <v>21</v>
      </c>
      <c r="V26" s="182"/>
      <c r="W26" s="182"/>
      <c r="X26" s="182"/>
      <c r="Y26" s="182"/>
      <c r="Z26" s="183"/>
      <c r="AA26" s="175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7"/>
      <c r="AN26" s="8"/>
      <c r="AO26" s="8"/>
      <c r="AP26" s="13"/>
      <c r="AQ26" s="13"/>
      <c r="AR26" s="84"/>
      <c r="AS26" s="84"/>
      <c r="AT26" s="84"/>
      <c r="AU26" s="84"/>
      <c r="AV26" s="84"/>
      <c r="AW26" s="84"/>
      <c r="AX26" s="84"/>
      <c r="AY26" s="84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84"/>
      <c r="BK26" s="84"/>
      <c r="BL26" s="84"/>
      <c r="BM26" s="84"/>
      <c r="BN26" s="84"/>
      <c r="BO26" s="84"/>
      <c r="BP26" s="84"/>
      <c r="BQ26" s="84"/>
      <c r="DQ26" s="96" t="s">
        <v>157</v>
      </c>
      <c r="DR26" s="96"/>
    </row>
    <row r="27" spans="1:124" ht="15" customHeight="1">
      <c r="B27" s="147"/>
      <c r="C27" s="148"/>
      <c r="D27" s="148"/>
      <c r="E27" s="148"/>
      <c r="F27" s="148"/>
      <c r="G27" s="149"/>
      <c r="H27" s="178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80"/>
      <c r="U27" s="184"/>
      <c r="V27" s="185"/>
      <c r="W27" s="185"/>
      <c r="X27" s="185"/>
      <c r="Y27" s="185"/>
      <c r="Z27" s="186"/>
      <c r="AA27" s="178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80"/>
      <c r="AN27" s="8"/>
      <c r="AO27" s="8"/>
      <c r="AP27" s="13"/>
      <c r="AQ27" s="13"/>
      <c r="AR27" s="84"/>
      <c r="AS27" s="84"/>
      <c r="AT27" s="84"/>
      <c r="AU27" s="84"/>
      <c r="AV27" s="84"/>
      <c r="AW27" s="84"/>
      <c r="AX27" s="84"/>
      <c r="AY27" s="84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84"/>
      <c r="BK27" s="84"/>
      <c r="BL27" s="84"/>
      <c r="BM27" s="84"/>
      <c r="BN27" s="84"/>
      <c r="BO27" s="84"/>
      <c r="BP27" s="84"/>
      <c r="BQ27" s="84"/>
      <c r="DQ27" s="97" t="s">
        <v>158</v>
      </c>
      <c r="DR27" s="97" t="s">
        <v>159</v>
      </c>
    </row>
    <row r="28" spans="1:124" ht="15" customHeight="1">
      <c r="B28" s="78"/>
      <c r="C28" s="78"/>
      <c r="D28" s="78"/>
      <c r="E28" s="78"/>
      <c r="F28" s="78"/>
      <c r="G28" s="78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U28" s="77"/>
      <c r="V28" s="77"/>
      <c r="W28" s="77"/>
      <c r="X28" s="77"/>
      <c r="Y28" s="77"/>
      <c r="Z28" s="77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N28" s="8"/>
      <c r="AO28" s="8"/>
      <c r="AP28" s="13"/>
      <c r="AQ28" s="13"/>
      <c r="AR28" s="84"/>
      <c r="AS28" s="84"/>
      <c r="AT28" s="84"/>
      <c r="AU28" s="84"/>
      <c r="AV28" s="84"/>
      <c r="AW28" s="84"/>
      <c r="AX28" s="84"/>
      <c r="AY28" s="84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84"/>
      <c r="BK28" s="84"/>
      <c r="BL28" s="84"/>
      <c r="BM28" s="84"/>
      <c r="BN28" s="84"/>
      <c r="BO28" s="84"/>
      <c r="BP28" s="84"/>
      <c r="BQ28" s="84"/>
      <c r="DO28" t="s">
        <v>57</v>
      </c>
      <c r="DP28" s="57">
        <v>13</v>
      </c>
      <c r="DQ28" s="98"/>
      <c r="DR28" s="98"/>
      <c r="DS28" s="98" t="s">
        <v>165</v>
      </c>
    </row>
    <row r="29" spans="1:124" ht="15" customHeight="1">
      <c r="B29" s="78"/>
      <c r="C29" s="78"/>
      <c r="D29" s="78"/>
      <c r="E29" s="78"/>
      <c r="F29" s="78"/>
      <c r="G29" s="78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U29" s="77"/>
      <c r="V29" s="77"/>
      <c r="W29" s="77"/>
      <c r="X29" s="77"/>
      <c r="Y29" s="77"/>
      <c r="Z29" s="77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N29" s="8"/>
      <c r="AO29" s="8"/>
      <c r="AP29" s="13"/>
      <c r="AQ29" s="13"/>
      <c r="AR29" s="84"/>
      <c r="AS29" s="84"/>
      <c r="AT29" s="84"/>
      <c r="AU29" s="84"/>
      <c r="AV29" s="84"/>
      <c r="AW29" s="84"/>
      <c r="AX29" s="84"/>
      <c r="AY29" s="84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84"/>
      <c r="BK29" s="84"/>
      <c r="BL29" s="84"/>
      <c r="BM29" s="84"/>
      <c r="BN29" s="84"/>
      <c r="BO29" s="84"/>
      <c r="BP29" s="84"/>
      <c r="BQ29" s="84"/>
      <c r="DQ29" s="98"/>
      <c r="DR29" s="98" t="s">
        <v>145</v>
      </c>
      <c r="DS29" s="98" t="s">
        <v>166</v>
      </c>
    </row>
    <row r="30" spans="1:124" ht="14.2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Q30" s="98"/>
      <c r="DR30" s="98" t="s">
        <v>146</v>
      </c>
      <c r="DS30" s="98" t="s">
        <v>167</v>
      </c>
    </row>
    <row r="31" spans="1:124" ht="14.25" customHeight="1">
      <c r="A31" s="187" t="s">
        <v>22</v>
      </c>
      <c r="B31" s="188"/>
      <c r="C31" s="188"/>
      <c r="D31" s="188"/>
      <c r="E31" s="188"/>
      <c r="F31" s="188"/>
      <c r="G31" s="188"/>
      <c r="H31" s="188"/>
      <c r="I31" s="188"/>
      <c r="J31" s="189"/>
      <c r="N31" s="3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DQ31" s="98"/>
      <c r="DR31" s="98" t="s">
        <v>147</v>
      </c>
      <c r="DS31" s="98" t="s">
        <v>168</v>
      </c>
    </row>
    <row r="32" spans="1:124" ht="14.25" customHeight="1">
      <c r="A32" s="190"/>
      <c r="B32" s="191"/>
      <c r="C32" s="191"/>
      <c r="D32" s="191"/>
      <c r="E32" s="191"/>
      <c r="F32" s="191"/>
      <c r="G32" s="191"/>
      <c r="H32" s="191"/>
      <c r="I32" s="191"/>
      <c r="J32" s="192"/>
      <c r="DQ32" s="98"/>
      <c r="DR32" s="98"/>
      <c r="DS32" s="98" t="s">
        <v>169</v>
      </c>
    </row>
    <row r="33" spans="5:124" ht="14.25" customHeight="1">
      <c r="BD33" s="193"/>
      <c r="BE33" s="193"/>
      <c r="BF33" s="193"/>
      <c r="BG33" s="193"/>
      <c r="BH33" s="193"/>
      <c r="BI33" s="193"/>
      <c r="BJ33" s="193"/>
      <c r="BK33" s="193"/>
      <c r="DQ33" s="98"/>
      <c r="DR33" s="98"/>
      <c r="DS33" s="98" t="s">
        <v>163</v>
      </c>
    </row>
    <row r="34" spans="5:124" ht="14.25" customHeight="1">
      <c r="BD34" s="193"/>
      <c r="BE34" s="193"/>
      <c r="BF34" s="193"/>
      <c r="BG34" s="193"/>
      <c r="BH34" s="193"/>
      <c r="BI34" s="193"/>
      <c r="BJ34" s="193"/>
      <c r="BK34" s="193"/>
      <c r="DQ34" s="98" t="s">
        <v>153</v>
      </c>
      <c r="DR34" s="98"/>
      <c r="DS34" s="98" t="s">
        <v>162</v>
      </c>
    </row>
    <row r="35" spans="5:124" ht="14.25" customHeight="1">
      <c r="AA35" s="8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41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DQ35" s="98"/>
      <c r="DR35" s="98"/>
      <c r="DS35" s="98" t="s">
        <v>170</v>
      </c>
    </row>
    <row r="36" spans="5:124" ht="14.25" customHeight="1">
      <c r="T36" s="8"/>
      <c r="U36" s="8"/>
      <c r="V36" s="8"/>
      <c r="X36" s="8"/>
      <c r="Y36" s="8"/>
      <c r="Z36" s="8"/>
      <c r="AC36" s="51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BC36" s="174" t="s">
        <v>71</v>
      </c>
      <c r="BD36" s="174"/>
      <c r="BE36" s="174"/>
      <c r="BF36" s="174"/>
      <c r="BG36" s="174"/>
      <c r="BH36" s="174"/>
      <c r="BI36" s="174"/>
      <c r="BJ36" s="174"/>
      <c r="BK36" s="174"/>
      <c r="BL36" s="174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J36" s="8"/>
      <c r="CL36" s="30"/>
      <c r="CM36" s="52"/>
      <c r="DQ36" s="98" t="s">
        <v>152</v>
      </c>
      <c r="DR36" s="98"/>
      <c r="DS36" s="98" t="s">
        <v>161</v>
      </c>
    </row>
    <row r="37" spans="5:124" ht="14.25" customHeight="1">
      <c r="T37" s="8"/>
      <c r="U37" s="8"/>
      <c r="V37" s="8"/>
      <c r="X37" s="8"/>
      <c r="Y37" s="8"/>
      <c r="Z37" s="8"/>
      <c r="AB37" s="89"/>
      <c r="AC37" s="52"/>
      <c r="AE37" s="8"/>
      <c r="AF37" s="8"/>
      <c r="AG37" s="8"/>
      <c r="AH37" s="8"/>
      <c r="AI37" s="8"/>
      <c r="AJ37" s="8"/>
      <c r="AK37" s="8"/>
      <c r="AL37" s="8"/>
      <c r="AM37" s="8"/>
      <c r="AN37" s="12"/>
      <c r="AO37" s="8"/>
      <c r="AP37" s="8"/>
      <c r="AQ37" s="79"/>
      <c r="AR37" s="8"/>
      <c r="AS37" s="8"/>
      <c r="AT37" s="8"/>
      <c r="BC37" s="8"/>
      <c r="BD37" s="8"/>
      <c r="BE37" s="163"/>
      <c r="BF37" s="163"/>
      <c r="BG37" s="167" t="s">
        <v>72</v>
      </c>
      <c r="BH37" s="167"/>
      <c r="BI37" s="204"/>
      <c r="BJ37" s="204"/>
      <c r="BK37" s="12"/>
      <c r="BL37" s="12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J37" s="8"/>
      <c r="CL37" s="30"/>
      <c r="CM37" s="52"/>
      <c r="DQ37" s="98"/>
      <c r="DR37" s="98" t="s">
        <v>150</v>
      </c>
      <c r="DS37" s="98" t="s">
        <v>171</v>
      </c>
    </row>
    <row r="38" spans="5:124" ht="14.25" customHeight="1">
      <c r="T38" s="8"/>
      <c r="U38" s="8"/>
      <c r="V38" s="8"/>
      <c r="X38" s="8"/>
      <c r="Y38" s="8"/>
      <c r="Z38" s="8"/>
      <c r="AB38" s="30"/>
      <c r="AC38" s="52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BC38" s="167"/>
      <c r="BD38" s="167"/>
      <c r="BE38" s="204"/>
      <c r="BF38" s="204"/>
      <c r="BG38" s="167" t="s">
        <v>73</v>
      </c>
      <c r="BH38" s="167"/>
      <c r="BI38" s="204"/>
      <c r="BJ38" s="204"/>
      <c r="BK38" s="165" t="str">
        <f>IF(BE37="","",IF(BE39="",0,1))</f>
        <v/>
      </c>
      <c r="BL38" s="165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J38" s="8"/>
      <c r="CL38" s="30"/>
      <c r="CM38" s="52"/>
      <c r="DQ38" s="98"/>
      <c r="DR38" s="98" t="s">
        <v>151</v>
      </c>
      <c r="DS38" s="98" t="s">
        <v>172</v>
      </c>
    </row>
    <row r="39" spans="5:124" ht="14.25" customHeight="1">
      <c r="J39" s="8"/>
      <c r="K39" s="8"/>
      <c r="L39" s="8"/>
      <c r="M39" s="8"/>
      <c r="N39" s="8"/>
      <c r="O39" s="8"/>
      <c r="P39" s="8"/>
      <c r="Q39" s="8"/>
      <c r="R39" s="8"/>
      <c r="S39" s="8"/>
      <c r="T39" s="7"/>
      <c r="U39" s="7"/>
      <c r="V39" s="7"/>
      <c r="W39" s="7"/>
      <c r="X39" s="7"/>
      <c r="Y39" s="7"/>
      <c r="Z39" s="7"/>
      <c r="AA39" s="7"/>
      <c r="AB39" s="41"/>
      <c r="AC39" s="73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8"/>
      <c r="AS39" s="8"/>
      <c r="AT39" s="8"/>
      <c r="BC39" s="8"/>
      <c r="BD39" s="8"/>
      <c r="BE39" s="204"/>
      <c r="BF39" s="204"/>
      <c r="BG39" s="167" t="s">
        <v>72</v>
      </c>
      <c r="BH39" s="167"/>
      <c r="BI39" s="204"/>
      <c r="BJ39" s="204"/>
      <c r="BK39" s="12"/>
      <c r="BL39" s="12"/>
      <c r="BQ39" s="8"/>
      <c r="BR39" s="8"/>
      <c r="BS39" s="8"/>
      <c r="BT39" s="8"/>
      <c r="BU39" s="8"/>
      <c r="BV39" s="8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J39" s="7"/>
      <c r="CK39" s="7"/>
      <c r="CL39" s="41"/>
      <c r="CM39" s="73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8"/>
      <c r="DQ39" s="98"/>
      <c r="DR39" s="98"/>
      <c r="DS39" s="98" t="s">
        <v>164</v>
      </c>
    </row>
    <row r="40" spans="5:124" ht="14.25" customHeight="1">
      <c r="L40" s="51"/>
      <c r="M40" s="10"/>
      <c r="N40" s="10"/>
      <c r="O40" s="10"/>
      <c r="P40" s="10"/>
      <c r="Q40" s="10"/>
      <c r="R40" s="10"/>
      <c r="S40" s="10"/>
      <c r="T40" s="10"/>
      <c r="U40" s="8"/>
      <c r="V40" s="8"/>
      <c r="W40" s="8"/>
      <c r="X40" s="174" t="s">
        <v>74</v>
      </c>
      <c r="Y40" s="174"/>
      <c r="Z40" s="174"/>
      <c r="AA40" s="174"/>
      <c r="AB40" s="174"/>
      <c r="AC40" s="174"/>
      <c r="AD40" s="174"/>
      <c r="AE40" s="174"/>
      <c r="AF40" s="174"/>
      <c r="AG40" s="174"/>
      <c r="AH40" s="8"/>
      <c r="AI40" s="8"/>
      <c r="AJ40" s="8"/>
      <c r="AK40" s="8"/>
      <c r="AL40" s="8"/>
      <c r="AM40" s="8"/>
      <c r="AN40" s="8"/>
      <c r="AO40" s="8"/>
      <c r="AR40" s="10"/>
      <c r="AS40" s="50"/>
      <c r="AT40" s="8"/>
      <c r="AU40" s="8"/>
      <c r="BC40" s="161" t="str">
        <f>"("&amp;X40&amp;"の敗者)"</f>
        <v>(A6の敗者)</v>
      </c>
      <c r="BD40" s="161"/>
      <c r="BE40" s="161"/>
      <c r="BF40" s="161"/>
      <c r="BG40" s="161"/>
      <c r="BH40" s="161"/>
      <c r="BI40" s="161"/>
      <c r="BJ40" s="161"/>
      <c r="BK40" s="161"/>
      <c r="BL40" s="161"/>
      <c r="BW40" s="51"/>
      <c r="BY40" s="10"/>
      <c r="BZ40" s="10"/>
      <c r="CA40" s="10"/>
      <c r="CB40" s="10"/>
      <c r="CC40" s="10"/>
      <c r="CD40" s="10"/>
      <c r="CE40" s="10"/>
      <c r="CF40" s="10"/>
      <c r="CH40" s="174" t="s">
        <v>75</v>
      </c>
      <c r="CI40" s="174"/>
      <c r="CJ40" s="174"/>
      <c r="CK40" s="174"/>
      <c r="CL40" s="174"/>
      <c r="CM40" s="174"/>
      <c r="CN40" s="174"/>
      <c r="CO40" s="174"/>
      <c r="CP40" s="174"/>
      <c r="CQ40" s="174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50"/>
      <c r="DC40" s="52"/>
      <c r="DD40" s="8"/>
      <c r="DF40" s="8"/>
      <c r="DG40" s="8"/>
      <c r="DH40" s="8"/>
      <c r="DQ40" s="98" t="s">
        <v>154</v>
      </c>
      <c r="DR40" s="98"/>
      <c r="DS40" s="98" t="s">
        <v>173</v>
      </c>
      <c r="DT40" t="s">
        <v>156</v>
      </c>
    </row>
    <row r="41" spans="5:124" ht="14.25" customHeight="1">
      <c r="L41" s="52"/>
      <c r="M41" s="8"/>
      <c r="N41" s="8"/>
      <c r="O41" s="8"/>
      <c r="P41" s="8"/>
      <c r="Q41" s="8"/>
      <c r="R41" s="8"/>
      <c r="S41" s="8"/>
      <c r="T41" s="8"/>
      <c r="U41" s="8"/>
      <c r="X41" s="8"/>
      <c r="Y41" s="8"/>
      <c r="Z41" s="163"/>
      <c r="AA41" s="163"/>
      <c r="AB41" s="164" t="s">
        <v>73</v>
      </c>
      <c r="AC41" s="164"/>
      <c r="AD41" s="163"/>
      <c r="AE41" s="163"/>
      <c r="AF41" s="12"/>
      <c r="AG41" s="12"/>
      <c r="AH41" s="8"/>
      <c r="AI41" s="8"/>
      <c r="AJ41" s="8"/>
      <c r="AK41" s="8"/>
      <c r="AL41" s="8"/>
      <c r="AM41" s="8"/>
      <c r="AN41" s="8"/>
      <c r="AO41" s="8"/>
      <c r="AS41" s="30"/>
      <c r="AT41" s="8"/>
      <c r="AU41" s="8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W41" s="52"/>
      <c r="BY41" s="8"/>
      <c r="BZ41" s="8"/>
      <c r="CA41" s="8"/>
      <c r="CB41" s="8"/>
      <c r="CC41" s="8"/>
      <c r="CD41" s="8"/>
      <c r="CE41" s="8"/>
      <c r="CF41" s="8"/>
      <c r="CH41" s="8"/>
      <c r="CI41" s="8"/>
      <c r="CJ41" s="163"/>
      <c r="CK41" s="163"/>
      <c r="CL41" s="164" t="s">
        <v>73</v>
      </c>
      <c r="CM41" s="164"/>
      <c r="CN41" s="163"/>
      <c r="CO41" s="163"/>
      <c r="CP41" s="12"/>
      <c r="CQ41" s="12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30"/>
      <c r="DC41" s="52"/>
      <c r="DD41" s="8"/>
      <c r="DF41" s="8"/>
      <c r="DG41" s="8"/>
      <c r="DH41" s="8"/>
    </row>
    <row r="42" spans="5:124" ht="14.25" customHeight="1">
      <c r="L42" s="52"/>
      <c r="M42" s="8"/>
      <c r="N42" s="8"/>
      <c r="P42" s="8"/>
      <c r="Q42" s="8"/>
      <c r="R42" s="8"/>
      <c r="S42" s="8"/>
      <c r="T42" s="8"/>
      <c r="U42" s="8"/>
      <c r="X42" s="167"/>
      <c r="Y42" s="167"/>
      <c r="Z42" s="163"/>
      <c r="AA42" s="163"/>
      <c r="AB42" s="164" t="s">
        <v>73</v>
      </c>
      <c r="AC42" s="164"/>
      <c r="AD42" s="163"/>
      <c r="AE42" s="163"/>
      <c r="AF42" s="165" t="str">
        <f>IF(Z41="","",IF(Z43="",0,1))</f>
        <v/>
      </c>
      <c r="AG42" s="165"/>
      <c r="AH42" s="8"/>
      <c r="AI42" s="8"/>
      <c r="AJ42" s="8"/>
      <c r="AK42" s="8"/>
      <c r="AL42" s="8"/>
      <c r="AM42" s="8"/>
      <c r="AN42" s="8"/>
      <c r="AO42" s="8"/>
      <c r="AS42" s="30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V42" s="30"/>
      <c r="BW42" s="52"/>
      <c r="BY42" s="8"/>
      <c r="BZ42" s="8"/>
      <c r="CA42" s="8"/>
      <c r="CB42" s="8"/>
      <c r="CC42" s="8"/>
      <c r="CD42" s="8"/>
      <c r="CE42" s="8"/>
      <c r="CF42" s="8"/>
      <c r="CH42" s="167"/>
      <c r="CI42" s="167"/>
      <c r="CJ42" s="163"/>
      <c r="CK42" s="163"/>
      <c r="CL42" s="164" t="s">
        <v>72</v>
      </c>
      <c r="CM42" s="164"/>
      <c r="CN42" s="163"/>
      <c r="CO42" s="163"/>
      <c r="CP42" s="165" t="str">
        <f>IF(CJ41="","",IF(CJ43="",0,1))</f>
        <v/>
      </c>
      <c r="CQ42" s="165"/>
      <c r="CR42" s="8"/>
      <c r="CS42" s="8"/>
      <c r="CT42" s="8"/>
      <c r="CU42" s="8"/>
      <c r="CV42" s="8"/>
      <c r="CW42" s="8"/>
      <c r="CX42" s="8"/>
      <c r="CY42" s="8"/>
      <c r="DA42" s="8"/>
      <c r="DB42" s="30"/>
      <c r="DC42" s="52"/>
      <c r="DD42" s="8"/>
      <c r="DF42" s="8"/>
      <c r="DG42" s="8"/>
      <c r="DH42" s="8"/>
    </row>
    <row r="43" spans="5:124" ht="14.25" customHeight="1">
      <c r="L43" s="73"/>
      <c r="M43" s="7"/>
      <c r="N43" s="7"/>
      <c r="P43" s="7"/>
      <c r="Q43" s="7"/>
      <c r="R43" s="7"/>
      <c r="S43" s="8"/>
      <c r="T43" s="8"/>
      <c r="U43" s="8"/>
      <c r="X43" s="8"/>
      <c r="Y43" s="8"/>
      <c r="Z43" s="163"/>
      <c r="AA43" s="163"/>
      <c r="AB43" s="164" t="s">
        <v>73</v>
      </c>
      <c r="AC43" s="164"/>
      <c r="AD43" s="163"/>
      <c r="AE43" s="163"/>
      <c r="AF43" s="12"/>
      <c r="AG43" s="12"/>
      <c r="AH43" s="8"/>
      <c r="AI43" s="8"/>
      <c r="AJ43" s="8"/>
      <c r="AK43" s="8"/>
      <c r="AL43" s="8"/>
      <c r="AM43" s="8"/>
      <c r="AN43" s="8"/>
      <c r="AO43" s="8"/>
      <c r="AS43" s="30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V43" s="41"/>
      <c r="BW43" s="73"/>
      <c r="BY43" s="7"/>
      <c r="BZ43" s="7"/>
      <c r="CA43" s="7"/>
      <c r="CB43" s="7"/>
      <c r="CC43" s="7"/>
      <c r="CD43" s="8"/>
      <c r="CE43" s="8"/>
      <c r="CF43" s="8"/>
      <c r="CH43" s="8"/>
      <c r="CI43" s="8"/>
      <c r="CJ43" s="163"/>
      <c r="CK43" s="163"/>
      <c r="CL43" s="164" t="s">
        <v>72</v>
      </c>
      <c r="CM43" s="164"/>
      <c r="CN43" s="163"/>
      <c r="CO43" s="163"/>
      <c r="CP43" s="12"/>
      <c r="CQ43" s="12"/>
      <c r="CR43" s="8"/>
      <c r="CS43" s="8"/>
      <c r="CT43" s="8"/>
      <c r="CU43" s="8"/>
      <c r="CV43" s="7"/>
      <c r="CW43" s="7"/>
      <c r="CX43" s="7"/>
      <c r="CY43" s="7"/>
      <c r="DA43" s="7"/>
      <c r="DB43" s="41"/>
      <c r="DC43" s="73"/>
      <c r="DD43" s="7"/>
      <c r="DF43" s="7"/>
      <c r="DG43" s="7"/>
      <c r="DH43" s="7"/>
      <c r="DI43" s="7"/>
    </row>
    <row r="44" spans="5:124" ht="14.25" customHeight="1">
      <c r="E44" s="51"/>
      <c r="F44" s="10"/>
      <c r="G44" s="174" t="s">
        <v>76</v>
      </c>
      <c r="H44" s="174"/>
      <c r="I44" s="174"/>
      <c r="J44" s="174"/>
      <c r="K44" s="174"/>
      <c r="L44" s="174"/>
      <c r="M44" s="174"/>
      <c r="N44" s="174"/>
      <c r="O44" s="174"/>
      <c r="P44" s="174"/>
      <c r="R44" s="10"/>
      <c r="S44" s="52"/>
      <c r="T44" s="8"/>
      <c r="U44" s="8"/>
      <c r="X44" s="161" t="str">
        <f>"("&amp;AO44&amp;"の敗者)"</f>
        <v>(A5の敗者)</v>
      </c>
      <c r="Y44" s="161"/>
      <c r="Z44" s="161"/>
      <c r="AA44" s="161"/>
      <c r="AB44" s="161"/>
      <c r="AC44" s="161"/>
      <c r="AD44" s="161"/>
      <c r="AE44" s="161"/>
      <c r="AF44" s="161"/>
      <c r="AG44" s="161"/>
      <c r="AH44" s="8"/>
      <c r="AI44" s="8"/>
      <c r="AJ44" s="8"/>
      <c r="AK44" s="51"/>
      <c r="AL44" s="10"/>
      <c r="AM44" s="10"/>
      <c r="AN44" s="10"/>
      <c r="AO44" s="174" t="s">
        <v>77</v>
      </c>
      <c r="AP44" s="174"/>
      <c r="AQ44" s="174"/>
      <c r="AR44" s="174"/>
      <c r="AS44" s="174"/>
      <c r="AT44" s="174"/>
      <c r="AU44" s="174"/>
      <c r="AV44" s="174"/>
      <c r="AW44" s="174"/>
      <c r="AX44" s="174"/>
      <c r="AY44" s="10"/>
      <c r="AZ44" s="10"/>
      <c r="BA44" s="10"/>
      <c r="BB44" s="50"/>
      <c r="BC44" s="8"/>
      <c r="BD44" s="8"/>
      <c r="BE44" s="8"/>
      <c r="BF44" s="8"/>
      <c r="BP44" s="51"/>
      <c r="BQ44" s="10"/>
      <c r="BR44" s="174" t="s">
        <v>19</v>
      </c>
      <c r="BS44" s="174"/>
      <c r="BT44" s="174"/>
      <c r="BU44" s="174"/>
      <c r="BV44" s="174"/>
      <c r="BW44" s="174"/>
      <c r="BX44" s="174"/>
      <c r="BY44" s="174"/>
      <c r="BZ44" s="174"/>
      <c r="CA44" s="174"/>
      <c r="CC44" s="10"/>
      <c r="CD44" s="52"/>
      <c r="CE44" s="8"/>
      <c r="CF44" s="8"/>
      <c r="CH44" s="161" t="str">
        <f>"("&amp;BR44&amp;"の敗者)"</f>
        <v>(B4の敗者)</v>
      </c>
      <c r="CI44" s="161"/>
      <c r="CJ44" s="161"/>
      <c r="CK44" s="161"/>
      <c r="CL44" s="161"/>
      <c r="CM44" s="161"/>
      <c r="CN44" s="161"/>
      <c r="CO44" s="161"/>
      <c r="CP44" s="161"/>
      <c r="CQ44" s="161"/>
      <c r="CR44" s="8"/>
      <c r="CS44" s="8"/>
      <c r="CT44" s="8"/>
      <c r="CU44" s="8"/>
      <c r="CV44" s="52"/>
      <c r="CX44" s="174" t="s">
        <v>7</v>
      </c>
      <c r="CY44" s="174"/>
      <c r="CZ44" s="174"/>
      <c r="DA44" s="174"/>
      <c r="DB44" s="174"/>
      <c r="DC44" s="174"/>
      <c r="DD44" s="174"/>
      <c r="DE44" s="174"/>
      <c r="DF44" s="174"/>
      <c r="DG44" s="174"/>
      <c r="DI44" s="50"/>
    </row>
    <row r="45" spans="5:124" ht="14.25" customHeight="1">
      <c r="E45" s="52"/>
      <c r="F45" s="8"/>
      <c r="G45" s="8"/>
      <c r="H45" s="8"/>
      <c r="I45" s="163"/>
      <c r="J45" s="163"/>
      <c r="K45" s="164" t="s">
        <v>72</v>
      </c>
      <c r="L45" s="164"/>
      <c r="M45" s="163"/>
      <c r="N45" s="163"/>
      <c r="O45" s="12"/>
      <c r="P45" s="12"/>
      <c r="R45" s="8"/>
      <c r="S45" s="52"/>
      <c r="T45" s="8"/>
      <c r="U45" s="8"/>
      <c r="AH45" s="8"/>
      <c r="AI45" s="8"/>
      <c r="AJ45" s="8"/>
      <c r="AK45" s="52"/>
      <c r="AL45" s="8"/>
      <c r="AM45" s="8"/>
      <c r="AN45" s="8"/>
      <c r="AO45" s="8"/>
      <c r="AP45" s="8"/>
      <c r="AQ45" s="163"/>
      <c r="AR45" s="163"/>
      <c r="AS45" s="164" t="s">
        <v>73</v>
      </c>
      <c r="AT45" s="164"/>
      <c r="AU45" s="163"/>
      <c r="AV45" s="163"/>
      <c r="AW45" s="12"/>
      <c r="AX45" s="12"/>
      <c r="AY45" s="12"/>
      <c r="AZ45" s="12"/>
      <c r="BA45" s="12"/>
      <c r="BB45" s="89"/>
      <c r="BC45" s="12"/>
      <c r="BD45" s="12"/>
      <c r="BE45" s="12"/>
      <c r="BH45" s="8"/>
      <c r="BI45" s="8"/>
      <c r="BP45" s="52"/>
      <c r="BQ45" s="8"/>
      <c r="BR45" s="8"/>
      <c r="BS45" s="8"/>
      <c r="BT45" s="163"/>
      <c r="BU45" s="163"/>
      <c r="BV45" s="164" t="s">
        <v>73</v>
      </c>
      <c r="BW45" s="164"/>
      <c r="BX45" s="163"/>
      <c r="BY45" s="163"/>
      <c r="BZ45" s="12"/>
      <c r="CA45" s="12"/>
      <c r="CC45" s="8"/>
      <c r="CD45" s="52"/>
      <c r="CE45" s="8"/>
      <c r="CF45" s="8"/>
      <c r="CR45" s="8"/>
      <c r="CS45" s="8"/>
      <c r="CT45" s="8"/>
      <c r="CU45" s="8"/>
      <c r="CV45" s="52"/>
      <c r="CX45" s="8"/>
      <c r="CY45" s="8"/>
      <c r="CZ45" s="163"/>
      <c r="DA45" s="163"/>
      <c r="DB45" s="164" t="s">
        <v>73</v>
      </c>
      <c r="DC45" s="164"/>
      <c r="DD45" s="163"/>
      <c r="DE45" s="163"/>
      <c r="DF45" s="12"/>
      <c r="DG45" s="12"/>
      <c r="DI45" s="30"/>
    </row>
    <row r="46" spans="5:124" ht="14.25" customHeight="1">
      <c r="E46" s="52"/>
      <c r="F46" s="8"/>
      <c r="G46" s="167"/>
      <c r="H46" s="167"/>
      <c r="I46" s="163"/>
      <c r="J46" s="163"/>
      <c r="K46" s="164" t="s">
        <v>72</v>
      </c>
      <c r="L46" s="164"/>
      <c r="M46" s="163"/>
      <c r="N46" s="163"/>
      <c r="O46" s="165" t="str">
        <f>IF(I45="","",IF(I47="",0,1))</f>
        <v/>
      </c>
      <c r="P46" s="165"/>
      <c r="R46" s="8"/>
      <c r="S46" s="52"/>
      <c r="T46" s="8"/>
      <c r="U46" s="8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8"/>
      <c r="AH46" s="8"/>
      <c r="AI46" s="8"/>
      <c r="AJ46" s="8"/>
      <c r="AK46" s="52"/>
      <c r="AL46" s="8"/>
      <c r="AM46" s="8"/>
      <c r="AN46" s="8"/>
      <c r="AO46" s="167"/>
      <c r="AP46" s="167"/>
      <c r="AQ46" s="163"/>
      <c r="AR46" s="163"/>
      <c r="AS46" s="164" t="s">
        <v>73</v>
      </c>
      <c r="AT46" s="164"/>
      <c r="AU46" s="163"/>
      <c r="AV46" s="163"/>
      <c r="AW46" s="165" t="str">
        <f>IF(AQ45="","",IF(AQ47="",0,1))</f>
        <v/>
      </c>
      <c r="AX46" s="165"/>
      <c r="AY46" s="82"/>
      <c r="AZ46" s="82"/>
      <c r="BA46" s="82"/>
      <c r="BB46" s="91"/>
      <c r="BC46" s="82"/>
      <c r="BD46" s="82"/>
      <c r="BE46" s="82"/>
      <c r="BH46" s="8"/>
      <c r="BI46" s="8"/>
      <c r="BP46" s="52"/>
      <c r="BQ46" s="8"/>
      <c r="BR46" s="167"/>
      <c r="BS46" s="167"/>
      <c r="BT46" s="163"/>
      <c r="BU46" s="163"/>
      <c r="BV46" s="164" t="s">
        <v>73</v>
      </c>
      <c r="BW46" s="164"/>
      <c r="BX46" s="163"/>
      <c r="BY46" s="163"/>
      <c r="BZ46" s="165" t="str">
        <f>IF(BT45="","",IF(BT47="",0,1))</f>
        <v/>
      </c>
      <c r="CA46" s="165"/>
      <c r="CC46" s="8"/>
      <c r="CD46" s="52"/>
      <c r="CE46" s="8"/>
      <c r="CF46" s="8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8"/>
      <c r="CR46" s="8"/>
      <c r="CS46" s="8"/>
      <c r="CT46" s="8"/>
      <c r="CU46" s="8"/>
      <c r="CV46" s="52"/>
      <c r="CX46" s="167"/>
      <c r="CY46" s="167"/>
      <c r="CZ46" s="163"/>
      <c r="DA46" s="163"/>
      <c r="DB46" s="164" t="s">
        <v>73</v>
      </c>
      <c r="DC46" s="164"/>
      <c r="DD46" s="163"/>
      <c r="DE46" s="163"/>
      <c r="DF46" s="165" t="str">
        <f>IF(CZ45="","",IF(CZ47="",0,1))</f>
        <v/>
      </c>
      <c r="DG46" s="165"/>
      <c r="DI46" s="30"/>
    </row>
    <row r="47" spans="5:124" ht="14.25" customHeight="1">
      <c r="E47" s="52"/>
      <c r="F47" s="8"/>
      <c r="G47" s="8"/>
      <c r="H47" s="8"/>
      <c r="I47" s="163"/>
      <c r="J47" s="163"/>
      <c r="K47" s="164" t="s">
        <v>73</v>
      </c>
      <c r="L47" s="164"/>
      <c r="M47" s="163"/>
      <c r="N47" s="163"/>
      <c r="O47" s="12"/>
      <c r="P47" s="12"/>
      <c r="R47" s="8"/>
      <c r="S47" s="52"/>
      <c r="T47" s="8"/>
      <c r="U47" s="8"/>
      <c r="V47" s="8"/>
      <c r="W47" s="8"/>
      <c r="AF47" s="8"/>
      <c r="AG47" s="8"/>
      <c r="AH47" s="8"/>
      <c r="AI47" s="8"/>
      <c r="AJ47" s="8"/>
      <c r="AK47" s="52"/>
      <c r="AL47" s="8"/>
      <c r="AM47" s="8"/>
      <c r="AN47" s="8"/>
      <c r="AO47" s="8"/>
      <c r="AP47" s="8"/>
      <c r="AQ47" s="163"/>
      <c r="AR47" s="163"/>
      <c r="AS47" s="164" t="s">
        <v>72</v>
      </c>
      <c r="AT47" s="164"/>
      <c r="AU47" s="163"/>
      <c r="AV47" s="163"/>
      <c r="AW47" s="12"/>
      <c r="AX47" s="12"/>
      <c r="AY47" s="12"/>
      <c r="AZ47" s="12"/>
      <c r="BA47" s="12"/>
      <c r="BB47" s="89"/>
      <c r="BC47" s="12"/>
      <c r="BD47" s="12"/>
      <c r="BE47" s="12"/>
      <c r="BH47" s="8"/>
      <c r="BI47" s="8"/>
      <c r="BP47" s="52"/>
      <c r="BQ47" s="8"/>
      <c r="BR47" s="8"/>
      <c r="BS47" s="8"/>
      <c r="BT47" s="163"/>
      <c r="BU47" s="163"/>
      <c r="BV47" s="164" t="s">
        <v>73</v>
      </c>
      <c r="BW47" s="164"/>
      <c r="BX47" s="163"/>
      <c r="BY47" s="163"/>
      <c r="BZ47" s="12"/>
      <c r="CA47" s="12"/>
      <c r="CC47" s="8"/>
      <c r="CD47" s="52"/>
      <c r="CE47" s="8"/>
      <c r="CF47" s="8"/>
      <c r="CG47" s="8"/>
      <c r="CH47" s="8"/>
      <c r="CQ47" s="8"/>
      <c r="CR47" s="8"/>
      <c r="CS47" s="8"/>
      <c r="CT47" s="8"/>
      <c r="CU47" s="8"/>
      <c r="CV47" s="52"/>
      <c r="CX47" s="8"/>
      <c r="CY47" s="8"/>
      <c r="CZ47" s="163"/>
      <c r="DA47" s="163"/>
      <c r="DB47" s="164" t="s">
        <v>73</v>
      </c>
      <c r="DC47" s="164"/>
      <c r="DD47" s="163"/>
      <c r="DE47" s="163"/>
      <c r="DF47" s="12"/>
      <c r="DG47" s="12"/>
      <c r="DI47" s="30"/>
    </row>
    <row r="48" spans="5:124" ht="14.25" customHeight="1">
      <c r="E48" s="52"/>
      <c r="F48" s="8"/>
      <c r="G48" s="161" t="str">
        <f>"("&amp;AF49&amp;"の敗者)"</f>
        <v>(A2の敗者)</v>
      </c>
      <c r="H48" s="161"/>
      <c r="I48" s="161"/>
      <c r="J48" s="161"/>
      <c r="K48" s="161"/>
      <c r="L48" s="161"/>
      <c r="M48" s="161"/>
      <c r="N48" s="161"/>
      <c r="O48" s="161"/>
      <c r="P48" s="161"/>
      <c r="R48" s="8"/>
      <c r="S48" s="52"/>
      <c r="T48" s="8"/>
      <c r="U48" s="8"/>
      <c r="V48" s="8"/>
      <c r="W48" s="8"/>
      <c r="AJ48" s="8"/>
      <c r="AK48" s="52"/>
      <c r="AL48" s="8"/>
      <c r="AM48" s="8"/>
      <c r="AN48" s="8"/>
      <c r="AO48" s="161" t="str">
        <f>"("&amp;G44&amp;"の敗者)"</f>
        <v>(A4の敗者)</v>
      </c>
      <c r="AP48" s="161"/>
      <c r="AQ48" s="161"/>
      <c r="AR48" s="161"/>
      <c r="AS48" s="161"/>
      <c r="AT48" s="161"/>
      <c r="AU48" s="161"/>
      <c r="AV48" s="161"/>
      <c r="AW48" s="161"/>
      <c r="AX48" s="161"/>
      <c r="AY48" s="76"/>
      <c r="AZ48" s="76"/>
      <c r="BA48" s="76"/>
      <c r="BB48" s="81"/>
      <c r="BC48" s="76"/>
      <c r="BD48" s="76"/>
      <c r="BE48" s="76"/>
      <c r="BH48" s="8"/>
      <c r="BI48" s="8"/>
      <c r="BP48" s="52"/>
      <c r="BQ48" s="8"/>
      <c r="BR48" s="161" t="str">
        <f>"("&amp;CX44&amp;"の敗者)"</f>
        <v>(B3の敗者)</v>
      </c>
      <c r="BS48" s="161"/>
      <c r="BT48" s="161"/>
      <c r="BU48" s="161"/>
      <c r="BV48" s="161"/>
      <c r="BW48" s="161"/>
      <c r="BX48" s="161"/>
      <c r="BY48" s="161"/>
      <c r="BZ48" s="161"/>
      <c r="CA48" s="161"/>
      <c r="CC48" s="8"/>
      <c r="CD48" s="52"/>
      <c r="CE48" s="8"/>
      <c r="CF48" s="8"/>
      <c r="CG48" s="8"/>
      <c r="CH48" s="8"/>
      <c r="CU48" s="8"/>
      <c r="CV48" s="73"/>
      <c r="CX48" s="161" t="str">
        <f>"("&amp;BY49&amp;"の敗者)"</f>
        <v>(B2の敗者)</v>
      </c>
      <c r="CY48" s="161"/>
      <c r="CZ48" s="161"/>
      <c r="DA48" s="161"/>
      <c r="DB48" s="161"/>
      <c r="DC48" s="161"/>
      <c r="DD48" s="161"/>
      <c r="DE48" s="161"/>
      <c r="DF48" s="161"/>
      <c r="DG48" s="161"/>
      <c r="DI48" s="30"/>
    </row>
    <row r="49" spans="1:121" ht="14.25" customHeight="1">
      <c r="E49" s="52"/>
      <c r="F49" s="8"/>
      <c r="H49" s="8"/>
      <c r="I49" s="8"/>
      <c r="J49" s="8"/>
      <c r="K49" s="8"/>
      <c r="L49" s="8"/>
      <c r="M49" s="8"/>
      <c r="N49" s="169" t="s">
        <v>9</v>
      </c>
      <c r="O49" s="170"/>
      <c r="P49" s="170"/>
      <c r="Q49" s="170"/>
      <c r="R49" s="170"/>
      <c r="S49" s="170"/>
      <c r="T49" s="170"/>
      <c r="U49" s="170"/>
      <c r="V49" s="170"/>
      <c r="W49" s="172"/>
      <c r="X49" s="117"/>
      <c r="Y49" s="117"/>
      <c r="Z49" s="117"/>
      <c r="AA49" s="117"/>
      <c r="AB49" s="117"/>
      <c r="AC49" s="117"/>
      <c r="AD49" s="117"/>
      <c r="AE49" s="117"/>
      <c r="AF49" s="169" t="s">
        <v>6</v>
      </c>
      <c r="AG49" s="170"/>
      <c r="AH49" s="170"/>
      <c r="AI49" s="170"/>
      <c r="AJ49" s="170"/>
      <c r="AK49" s="170"/>
      <c r="AL49" s="170"/>
      <c r="AM49" s="170"/>
      <c r="AN49" s="170"/>
      <c r="AO49" s="172"/>
      <c r="AP49" s="118"/>
      <c r="AQ49" s="118"/>
      <c r="AR49" s="118"/>
      <c r="AS49" s="118"/>
      <c r="AT49" s="117"/>
      <c r="AU49" s="117"/>
      <c r="AV49" s="117"/>
      <c r="AW49" s="117"/>
      <c r="AX49" s="169" t="s">
        <v>4</v>
      </c>
      <c r="AY49" s="170"/>
      <c r="AZ49" s="170"/>
      <c r="BA49" s="170"/>
      <c r="BB49" s="170"/>
      <c r="BC49" s="170"/>
      <c r="BD49" s="170"/>
      <c r="BE49" s="170"/>
      <c r="BF49" s="170"/>
      <c r="BG49" s="172"/>
      <c r="BH49" s="118"/>
      <c r="BI49" s="118"/>
      <c r="BJ49" s="118"/>
      <c r="BK49" s="118"/>
      <c r="BL49" s="117"/>
      <c r="BM49" s="117"/>
      <c r="BN49" s="117"/>
      <c r="BO49" s="117"/>
      <c r="BP49" s="119"/>
      <c r="BQ49" s="118"/>
      <c r="BR49" s="117"/>
      <c r="BS49" s="118"/>
      <c r="BT49" s="118"/>
      <c r="BU49" s="118"/>
      <c r="BV49" s="118"/>
      <c r="BW49" s="118"/>
      <c r="BX49" s="118"/>
      <c r="BY49" s="169" t="s">
        <v>10</v>
      </c>
      <c r="BZ49" s="170"/>
      <c r="CA49" s="170"/>
      <c r="CB49" s="170"/>
      <c r="CC49" s="170"/>
      <c r="CD49" s="170"/>
      <c r="CE49" s="170"/>
      <c r="CF49" s="170"/>
      <c r="CG49" s="170"/>
      <c r="CH49" s="172"/>
      <c r="CI49" s="117"/>
      <c r="CJ49" s="117"/>
      <c r="CK49" s="117"/>
      <c r="CL49" s="117"/>
      <c r="CM49" s="117"/>
      <c r="CN49" s="117"/>
      <c r="CO49" s="117"/>
      <c r="CP49" s="117"/>
      <c r="CQ49" s="169" t="s">
        <v>85</v>
      </c>
      <c r="CR49" s="170"/>
      <c r="CS49" s="170"/>
      <c r="CT49" s="170"/>
      <c r="CU49" s="170"/>
      <c r="CV49" s="170"/>
      <c r="CW49" s="170"/>
      <c r="CX49" s="170"/>
      <c r="CY49" s="170"/>
      <c r="CZ49" s="172"/>
      <c r="DA49" s="118"/>
      <c r="DB49" s="118"/>
      <c r="DC49" s="118"/>
      <c r="DD49" s="118"/>
      <c r="DE49" s="117"/>
      <c r="DF49" s="118"/>
      <c r="DG49" s="8"/>
      <c r="DI49" s="30"/>
    </row>
    <row r="50" spans="1:121" ht="14.25" customHeight="1">
      <c r="E50" s="52"/>
      <c r="F50" s="8"/>
      <c r="H50" s="8"/>
      <c r="I50" s="8"/>
      <c r="J50" s="8"/>
      <c r="K50" s="8"/>
      <c r="L50" s="8"/>
      <c r="M50" s="8"/>
      <c r="N50" s="52"/>
      <c r="O50" s="8"/>
      <c r="P50" s="163"/>
      <c r="Q50" s="163"/>
      <c r="R50" s="164" t="s">
        <v>72</v>
      </c>
      <c r="S50" s="164"/>
      <c r="T50" s="163"/>
      <c r="U50" s="163"/>
      <c r="V50" s="12"/>
      <c r="W50" s="89"/>
      <c r="X50" s="8"/>
      <c r="Y50" s="8"/>
      <c r="Z50" s="8"/>
      <c r="AA50" s="8"/>
      <c r="AB50" s="8"/>
      <c r="AC50" s="8"/>
      <c r="AD50" s="8"/>
      <c r="AE50" s="8"/>
      <c r="AF50" s="52"/>
      <c r="AG50" s="8"/>
      <c r="AH50" s="163"/>
      <c r="AI50" s="163"/>
      <c r="AJ50" s="164" t="s">
        <v>73</v>
      </c>
      <c r="AK50" s="164"/>
      <c r="AL50" s="163"/>
      <c r="AM50" s="163"/>
      <c r="AN50" s="12"/>
      <c r="AO50" s="89"/>
      <c r="AP50" s="8"/>
      <c r="AQ50" s="8"/>
      <c r="AR50" s="8"/>
      <c r="AS50" s="8"/>
      <c r="AT50" s="8"/>
      <c r="AU50" s="8"/>
      <c r="AV50" s="8"/>
      <c r="AW50" s="8"/>
      <c r="AX50" s="52"/>
      <c r="AY50" s="8"/>
      <c r="AZ50" s="163"/>
      <c r="BA50" s="163"/>
      <c r="BB50" s="164" t="s">
        <v>73</v>
      </c>
      <c r="BC50" s="164"/>
      <c r="BD50" s="163"/>
      <c r="BE50" s="163"/>
      <c r="BF50" s="12"/>
      <c r="BG50" s="89"/>
      <c r="BH50" s="8"/>
      <c r="BI50" s="8"/>
      <c r="BJ50" s="8"/>
      <c r="BK50" s="8"/>
      <c r="BP50" s="52"/>
      <c r="BQ50" s="8"/>
      <c r="BS50" s="8"/>
      <c r="BT50" s="8"/>
      <c r="BU50" s="8"/>
      <c r="BV50" s="8"/>
      <c r="BW50" s="8"/>
      <c r="BX50" s="8"/>
      <c r="BY50" s="52"/>
      <c r="BZ50" s="8"/>
      <c r="CA50" s="163"/>
      <c r="CB50" s="163"/>
      <c r="CC50" s="164" t="s">
        <v>72</v>
      </c>
      <c r="CD50" s="164"/>
      <c r="CE50" s="163"/>
      <c r="CF50" s="163"/>
      <c r="CG50" s="12"/>
      <c r="CH50" s="89"/>
      <c r="CI50" s="8"/>
      <c r="CJ50" s="8"/>
      <c r="CK50" s="8"/>
      <c r="CL50" s="8"/>
      <c r="CM50" s="8"/>
      <c r="CN50" s="8"/>
      <c r="CO50" s="8"/>
      <c r="CP50" s="8"/>
      <c r="CQ50" s="52"/>
      <c r="CR50" s="8"/>
      <c r="CS50" s="163"/>
      <c r="CT50" s="163"/>
      <c r="CU50" s="164" t="s">
        <v>73</v>
      </c>
      <c r="CV50" s="164"/>
      <c r="CW50" s="163"/>
      <c r="CX50" s="163"/>
      <c r="CY50" s="12"/>
      <c r="CZ50" s="89"/>
      <c r="DA50" s="8"/>
      <c r="DB50" s="8"/>
      <c r="DC50" s="8"/>
      <c r="DD50" s="8"/>
      <c r="DF50" s="8"/>
      <c r="DG50" s="8"/>
      <c r="DI50" s="30"/>
    </row>
    <row r="51" spans="1:121" ht="14.25" customHeight="1">
      <c r="E51" s="52"/>
      <c r="F51" s="8"/>
      <c r="H51" s="8"/>
      <c r="I51" s="8"/>
      <c r="J51" s="8"/>
      <c r="K51" s="8"/>
      <c r="L51" s="8"/>
      <c r="M51" s="8"/>
      <c r="N51" s="168"/>
      <c r="O51" s="167"/>
      <c r="P51" s="163"/>
      <c r="Q51" s="163"/>
      <c r="R51" s="164" t="s">
        <v>72</v>
      </c>
      <c r="S51" s="164"/>
      <c r="T51" s="163"/>
      <c r="U51" s="163"/>
      <c r="V51" s="165" t="str">
        <f>IF(P50="","",IF(P52="",0,1))</f>
        <v/>
      </c>
      <c r="W51" s="166"/>
      <c r="X51" s="8"/>
      <c r="Y51" s="8"/>
      <c r="Z51" s="8"/>
      <c r="AA51" s="8"/>
      <c r="AB51" s="8"/>
      <c r="AC51" s="8"/>
      <c r="AD51" s="8"/>
      <c r="AE51" s="8"/>
      <c r="AF51" s="168"/>
      <c r="AG51" s="167"/>
      <c r="AH51" s="163"/>
      <c r="AI51" s="163"/>
      <c r="AJ51" s="164" t="s">
        <v>72</v>
      </c>
      <c r="AK51" s="164"/>
      <c r="AL51" s="163"/>
      <c r="AM51" s="163"/>
      <c r="AN51" s="165" t="str">
        <f>IF(AH50="","",IF(AH52="",0,1))</f>
        <v/>
      </c>
      <c r="AO51" s="166"/>
      <c r="AP51" s="8"/>
      <c r="AQ51" s="8"/>
      <c r="AR51" s="8"/>
      <c r="AS51" s="8"/>
      <c r="AT51" s="8"/>
      <c r="AU51" s="8"/>
      <c r="AV51" s="8"/>
      <c r="AW51" s="8"/>
      <c r="AX51" s="168"/>
      <c r="AY51" s="167"/>
      <c r="AZ51" s="163"/>
      <c r="BA51" s="163"/>
      <c r="BB51" s="164" t="s">
        <v>73</v>
      </c>
      <c r="BC51" s="164"/>
      <c r="BD51" s="163"/>
      <c r="BE51" s="163"/>
      <c r="BF51" s="165" t="str">
        <f>IF(AZ50="","",IF(AZ52="",0,1))</f>
        <v/>
      </c>
      <c r="BG51" s="166"/>
      <c r="BH51" s="8"/>
      <c r="BI51" s="8"/>
      <c r="BJ51" s="8"/>
      <c r="BK51" s="8"/>
      <c r="BP51" s="52"/>
      <c r="BQ51" s="8"/>
      <c r="BS51" s="8"/>
      <c r="BT51" s="8"/>
      <c r="BU51" s="8"/>
      <c r="BV51" s="8"/>
      <c r="BW51" s="8"/>
      <c r="BX51" s="8"/>
      <c r="BY51" s="168"/>
      <c r="BZ51" s="167"/>
      <c r="CA51" s="163"/>
      <c r="CB51" s="163"/>
      <c r="CC51" s="164" t="s">
        <v>72</v>
      </c>
      <c r="CD51" s="164"/>
      <c r="CE51" s="163"/>
      <c r="CF51" s="163"/>
      <c r="CG51" s="165" t="str">
        <f>IF(CA50="","",IF(CA52="",0,1))</f>
        <v/>
      </c>
      <c r="CH51" s="166"/>
      <c r="CI51" s="8"/>
      <c r="CJ51" s="8"/>
      <c r="CK51" s="8"/>
      <c r="CL51" s="8"/>
      <c r="CM51" s="8"/>
      <c r="CN51" s="8"/>
      <c r="CO51" s="8"/>
      <c r="CP51" s="8"/>
      <c r="CQ51" s="168"/>
      <c r="CR51" s="167"/>
      <c r="CS51" s="163"/>
      <c r="CT51" s="163"/>
      <c r="CU51" s="164" t="s">
        <v>73</v>
      </c>
      <c r="CV51" s="164"/>
      <c r="CW51" s="163"/>
      <c r="CX51" s="163"/>
      <c r="CY51" s="165" t="str">
        <f>IF(CS50="","",IF(CS52="",0,1))</f>
        <v/>
      </c>
      <c r="CZ51" s="166"/>
      <c r="DA51" s="8"/>
      <c r="DB51" s="8"/>
      <c r="DC51" s="8"/>
      <c r="DD51" s="8"/>
      <c r="DF51" s="8"/>
      <c r="DG51" s="8"/>
      <c r="DI51" s="30"/>
    </row>
    <row r="52" spans="1:121" ht="14.25" customHeight="1">
      <c r="E52" s="52"/>
      <c r="F52" s="8"/>
      <c r="H52" s="8"/>
      <c r="I52" s="8"/>
      <c r="J52" s="8"/>
      <c r="K52" s="8"/>
      <c r="L52" s="8"/>
      <c r="M52" s="8"/>
      <c r="N52" s="52"/>
      <c r="O52" s="8"/>
      <c r="P52" s="163"/>
      <c r="Q52" s="163"/>
      <c r="R52" s="164" t="s">
        <v>73</v>
      </c>
      <c r="S52" s="164"/>
      <c r="T52" s="163"/>
      <c r="U52" s="163"/>
      <c r="V52" s="12"/>
      <c r="W52" s="89"/>
      <c r="X52" s="8"/>
      <c r="Y52" s="8"/>
      <c r="Z52" s="8"/>
      <c r="AA52" s="8"/>
      <c r="AB52" s="8"/>
      <c r="AC52" s="8"/>
      <c r="AD52" s="8"/>
      <c r="AE52" s="8"/>
      <c r="AF52" s="52"/>
      <c r="AG52" s="8"/>
      <c r="AH52" s="163"/>
      <c r="AI52" s="163"/>
      <c r="AJ52" s="164" t="s">
        <v>73</v>
      </c>
      <c r="AK52" s="164"/>
      <c r="AL52" s="163"/>
      <c r="AM52" s="163"/>
      <c r="AN52" s="12"/>
      <c r="AO52" s="89"/>
      <c r="AP52" s="8"/>
      <c r="AQ52" s="8"/>
      <c r="AR52" s="8"/>
      <c r="AS52" s="8"/>
      <c r="AT52" s="8"/>
      <c r="AU52" s="8"/>
      <c r="AV52" s="8"/>
      <c r="AW52" s="8"/>
      <c r="AX52" s="52"/>
      <c r="AY52" s="8"/>
      <c r="AZ52" s="163"/>
      <c r="BA52" s="163"/>
      <c r="BB52" s="164" t="s">
        <v>72</v>
      </c>
      <c r="BC52" s="164"/>
      <c r="BD52" s="163"/>
      <c r="BE52" s="163"/>
      <c r="BF52" s="12"/>
      <c r="BG52" s="89"/>
      <c r="BH52" s="8"/>
      <c r="BI52" s="8"/>
      <c r="BJ52" s="8"/>
      <c r="BK52" s="8"/>
      <c r="BP52" s="52"/>
      <c r="BQ52" s="8"/>
      <c r="BS52" s="8"/>
      <c r="BT52" s="8"/>
      <c r="BU52" s="8"/>
      <c r="BV52" s="8"/>
      <c r="BW52" s="8"/>
      <c r="BX52" s="8"/>
      <c r="BY52" s="52"/>
      <c r="BZ52" s="8"/>
      <c r="CA52" s="163"/>
      <c r="CB52" s="163"/>
      <c r="CC52" s="164" t="s">
        <v>72</v>
      </c>
      <c r="CD52" s="164"/>
      <c r="CE52" s="163"/>
      <c r="CF52" s="163"/>
      <c r="CG52" s="12"/>
      <c r="CH52" s="89"/>
      <c r="CI52" s="8"/>
      <c r="CJ52" s="8"/>
      <c r="CK52" s="8"/>
      <c r="CL52" s="8"/>
      <c r="CM52" s="8"/>
      <c r="CN52" s="8"/>
      <c r="CO52" s="8"/>
      <c r="CP52" s="8"/>
      <c r="CQ52" s="52"/>
      <c r="CR52" s="8"/>
      <c r="CS52" s="163"/>
      <c r="CT52" s="163"/>
      <c r="CU52" s="164" t="s">
        <v>73</v>
      </c>
      <c r="CV52" s="164"/>
      <c r="CW52" s="163"/>
      <c r="CX52" s="163"/>
      <c r="CY52" s="12"/>
      <c r="CZ52" s="89"/>
      <c r="DA52" s="8"/>
      <c r="DB52" s="8"/>
      <c r="DC52" s="8"/>
      <c r="DD52" s="8"/>
      <c r="DF52" s="8"/>
      <c r="DG52" s="8"/>
      <c r="DI52" s="30"/>
      <c r="DN52" s="86"/>
    </row>
    <row r="53" spans="1:121" ht="14.25" customHeight="1">
      <c r="E53" s="52"/>
      <c r="F53" s="8"/>
      <c r="H53" s="8"/>
      <c r="I53" s="8"/>
      <c r="J53" s="8"/>
      <c r="K53" s="8"/>
      <c r="L53" s="8"/>
      <c r="M53" s="8"/>
      <c r="N53" s="160" t="str">
        <f>"("&amp;AX49&amp;"の敗者）"</f>
        <v>(A3の敗者）</v>
      </c>
      <c r="O53" s="161"/>
      <c r="P53" s="161"/>
      <c r="Q53" s="161"/>
      <c r="R53" s="161"/>
      <c r="S53" s="161"/>
      <c r="T53" s="161"/>
      <c r="U53" s="161"/>
      <c r="V53" s="161"/>
      <c r="W53" s="162"/>
      <c r="AF53" s="160" t="str">
        <f>"("&amp;N49&amp;"の敗者)"</f>
        <v>(A1の敗者)</v>
      </c>
      <c r="AG53" s="161"/>
      <c r="AH53" s="161"/>
      <c r="AI53" s="161"/>
      <c r="AJ53" s="161"/>
      <c r="AK53" s="161"/>
      <c r="AL53" s="161"/>
      <c r="AM53" s="161"/>
      <c r="AN53" s="161"/>
      <c r="AO53" s="162"/>
      <c r="AX53" s="160" t="str">
        <f>"("&amp;AF49&amp;"合同)"</f>
        <v>(A2合同)</v>
      </c>
      <c r="AY53" s="161"/>
      <c r="AZ53" s="161"/>
      <c r="BA53" s="161"/>
      <c r="BB53" s="161"/>
      <c r="BC53" s="161"/>
      <c r="BD53" s="161"/>
      <c r="BE53" s="161"/>
      <c r="BF53" s="161"/>
      <c r="BG53" s="162"/>
      <c r="BP53" s="52"/>
      <c r="BQ53" s="8"/>
      <c r="BS53" s="8"/>
      <c r="BT53" s="8"/>
      <c r="BU53" s="8"/>
      <c r="BV53" s="8"/>
      <c r="BW53" s="8"/>
      <c r="BX53" s="8"/>
      <c r="BY53" s="160" t="str">
        <f>"("&amp;CQ49&amp;"の敗者)"</f>
        <v>(B1の敗者)</v>
      </c>
      <c r="BZ53" s="161"/>
      <c r="CA53" s="161"/>
      <c r="CB53" s="161"/>
      <c r="CC53" s="161"/>
      <c r="CD53" s="161"/>
      <c r="CE53" s="161"/>
      <c r="CF53" s="161"/>
      <c r="CG53" s="161"/>
      <c r="CH53" s="162"/>
      <c r="CQ53" s="160" t="str">
        <f>"("&amp;DF54&amp;")"</f>
        <v>(福１)</v>
      </c>
      <c r="CR53" s="161"/>
      <c r="CS53" s="161"/>
      <c r="CT53" s="161"/>
      <c r="CU53" s="161"/>
      <c r="CV53" s="161"/>
      <c r="CW53" s="161"/>
      <c r="CX53" s="161"/>
      <c r="CY53" s="161"/>
      <c r="CZ53" s="162"/>
      <c r="DF53" s="8"/>
      <c r="DG53" s="8"/>
      <c r="DI53" s="30"/>
      <c r="DN53" s="86">
        <v>1</v>
      </c>
      <c r="DO53" s="96" t="s">
        <v>137</v>
      </c>
    </row>
    <row r="54" spans="1:121" ht="14.25" customHeight="1">
      <c r="A54" s="158" t="s">
        <v>126</v>
      </c>
      <c r="B54" s="158"/>
      <c r="C54" s="158"/>
      <c r="D54" s="158"/>
      <c r="E54" s="158"/>
      <c r="F54" s="158"/>
      <c r="G54" s="158"/>
      <c r="H54" s="158"/>
      <c r="I54" s="115"/>
      <c r="J54" s="158" t="s">
        <v>136</v>
      </c>
      <c r="K54" s="158"/>
      <c r="L54" s="158"/>
      <c r="M54" s="158"/>
      <c r="N54" s="158"/>
      <c r="O54" s="158"/>
      <c r="P54" s="158"/>
      <c r="Q54" s="158"/>
      <c r="R54" s="116"/>
      <c r="S54" s="116"/>
      <c r="T54" s="158" t="s">
        <v>135</v>
      </c>
      <c r="U54" s="158"/>
      <c r="V54" s="158"/>
      <c r="W54" s="158"/>
      <c r="X54" s="158"/>
      <c r="Y54" s="158"/>
      <c r="Z54" s="158"/>
      <c r="AA54" s="158"/>
      <c r="AB54" s="158" t="s">
        <v>130</v>
      </c>
      <c r="AC54" s="158"/>
      <c r="AD54" s="158"/>
      <c r="AE54" s="158"/>
      <c r="AF54" s="158"/>
      <c r="AG54" s="158"/>
      <c r="AH54" s="158"/>
      <c r="AI54" s="158"/>
      <c r="AJ54" s="116"/>
      <c r="AK54" s="116"/>
      <c r="AL54" s="158" t="s">
        <v>139</v>
      </c>
      <c r="AM54" s="158"/>
      <c r="AN54" s="158"/>
      <c r="AO54" s="158"/>
      <c r="AP54" s="158"/>
      <c r="AQ54" s="158"/>
      <c r="AR54" s="158"/>
      <c r="AS54" s="158"/>
      <c r="AT54" s="158" t="s">
        <v>143</v>
      </c>
      <c r="AU54" s="158"/>
      <c r="AV54" s="158"/>
      <c r="AW54" s="158"/>
      <c r="AX54" s="158"/>
      <c r="AY54" s="158"/>
      <c r="AZ54" s="158"/>
      <c r="BA54" s="158"/>
      <c r="BB54" s="116"/>
      <c r="BC54" s="116"/>
      <c r="BD54" s="158" t="s">
        <v>129</v>
      </c>
      <c r="BE54" s="158"/>
      <c r="BF54" s="158"/>
      <c r="BG54" s="158"/>
      <c r="BH54" s="158"/>
      <c r="BI54" s="158"/>
      <c r="BJ54" s="158"/>
      <c r="BK54" s="158"/>
      <c r="BL54" s="158" t="s">
        <v>128</v>
      </c>
      <c r="BM54" s="158"/>
      <c r="BN54" s="158"/>
      <c r="BO54" s="158"/>
      <c r="BP54" s="158"/>
      <c r="BQ54" s="158"/>
      <c r="BR54" s="158"/>
      <c r="BS54" s="158"/>
      <c r="BT54" s="115"/>
      <c r="BU54" s="158" t="s">
        <v>142</v>
      </c>
      <c r="BV54" s="158"/>
      <c r="BW54" s="158"/>
      <c r="BX54" s="158"/>
      <c r="BY54" s="158"/>
      <c r="BZ54" s="158"/>
      <c r="CA54" s="158"/>
      <c r="CB54" s="158"/>
      <c r="CC54" s="116"/>
      <c r="CD54" s="116"/>
      <c r="CE54" s="158" t="s">
        <v>133</v>
      </c>
      <c r="CF54" s="158"/>
      <c r="CG54" s="158"/>
      <c r="CH54" s="158"/>
      <c r="CI54" s="158"/>
      <c r="CJ54" s="158"/>
      <c r="CK54" s="158"/>
      <c r="CL54" s="158"/>
      <c r="CM54" s="158" t="s">
        <v>134</v>
      </c>
      <c r="CN54" s="158"/>
      <c r="CO54" s="158"/>
      <c r="CP54" s="158"/>
      <c r="CQ54" s="158"/>
      <c r="CR54" s="158"/>
      <c r="CS54" s="158"/>
      <c r="CT54" s="158"/>
      <c r="CU54" s="116"/>
      <c r="CV54" s="116"/>
      <c r="CW54" s="158" t="s">
        <v>138</v>
      </c>
      <c r="CX54" s="158"/>
      <c r="CY54" s="158"/>
      <c r="CZ54" s="158"/>
      <c r="DA54" s="158"/>
      <c r="DB54" s="158"/>
      <c r="DC54" s="158"/>
      <c r="DD54" s="158"/>
      <c r="DE54" s="115"/>
      <c r="DF54" s="158" t="s">
        <v>127</v>
      </c>
      <c r="DG54" s="158"/>
      <c r="DH54" s="158"/>
      <c r="DI54" s="158"/>
      <c r="DJ54" s="158"/>
      <c r="DK54" s="158"/>
      <c r="DL54" s="158"/>
      <c r="DM54" s="158"/>
      <c r="DN54" s="93">
        <v>2</v>
      </c>
      <c r="DO54" s="96" t="s">
        <v>140</v>
      </c>
    </row>
    <row r="55" spans="1:121" ht="14.25" customHeight="1">
      <c r="A55" s="158"/>
      <c r="B55" s="158"/>
      <c r="C55" s="158"/>
      <c r="D55" s="158"/>
      <c r="E55" s="158"/>
      <c r="F55" s="158"/>
      <c r="G55" s="158"/>
      <c r="H55" s="158"/>
      <c r="I55" s="115"/>
      <c r="J55" s="158"/>
      <c r="K55" s="158"/>
      <c r="L55" s="158"/>
      <c r="M55" s="158"/>
      <c r="N55" s="158"/>
      <c r="O55" s="158"/>
      <c r="P55" s="158"/>
      <c r="Q55" s="158"/>
      <c r="R55" s="116"/>
      <c r="S55" s="116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16"/>
      <c r="AK55" s="116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16"/>
      <c r="BC55" s="116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8"/>
      <c r="BR55" s="158"/>
      <c r="BS55" s="158"/>
      <c r="BT55" s="115"/>
      <c r="BU55" s="158"/>
      <c r="BV55" s="158"/>
      <c r="BW55" s="158"/>
      <c r="BX55" s="158"/>
      <c r="BY55" s="158"/>
      <c r="BZ55" s="158"/>
      <c r="CA55" s="158"/>
      <c r="CB55" s="158"/>
      <c r="CC55" s="116"/>
      <c r="CD55" s="116"/>
      <c r="CE55" s="158"/>
      <c r="CF55" s="158"/>
      <c r="CG55" s="158"/>
      <c r="CH55" s="158"/>
      <c r="CI55" s="158"/>
      <c r="CJ55" s="158"/>
      <c r="CK55" s="158"/>
      <c r="CL55" s="158"/>
      <c r="CM55" s="158"/>
      <c r="CN55" s="158"/>
      <c r="CO55" s="158"/>
      <c r="CP55" s="158"/>
      <c r="CQ55" s="158"/>
      <c r="CR55" s="158"/>
      <c r="CS55" s="158"/>
      <c r="CT55" s="158"/>
      <c r="CU55" s="116"/>
      <c r="CV55" s="116"/>
      <c r="CW55" s="158"/>
      <c r="CX55" s="158"/>
      <c r="CY55" s="158"/>
      <c r="CZ55" s="158"/>
      <c r="DA55" s="158"/>
      <c r="DB55" s="158"/>
      <c r="DC55" s="158"/>
      <c r="DD55" s="158"/>
      <c r="DE55" s="115"/>
      <c r="DF55" s="158"/>
      <c r="DG55" s="158"/>
      <c r="DH55" s="158"/>
      <c r="DI55" s="158"/>
      <c r="DJ55" s="158"/>
      <c r="DK55" s="158"/>
      <c r="DL55" s="158"/>
      <c r="DM55" s="158"/>
      <c r="DN55" s="95">
        <v>3</v>
      </c>
      <c r="DO55" s="96" t="s">
        <v>141</v>
      </c>
    </row>
    <row r="56" spans="1:121" ht="14.25" customHeight="1">
      <c r="A56" s="205">
        <v>1</v>
      </c>
      <c r="B56" s="205"/>
      <c r="C56" s="205"/>
      <c r="D56" s="205"/>
      <c r="E56" s="205"/>
      <c r="F56" s="205"/>
      <c r="G56" s="205"/>
      <c r="H56" s="205"/>
      <c r="J56" s="205">
        <v>9</v>
      </c>
      <c r="K56" s="205"/>
      <c r="L56" s="205"/>
      <c r="M56" s="205"/>
      <c r="N56" s="205"/>
      <c r="O56" s="205"/>
      <c r="P56" s="205"/>
      <c r="Q56" s="205"/>
      <c r="R56" s="8"/>
      <c r="S56" s="8"/>
      <c r="T56" s="205">
        <v>8</v>
      </c>
      <c r="U56" s="205"/>
      <c r="V56" s="205"/>
      <c r="W56" s="205"/>
      <c r="X56" s="205"/>
      <c r="Y56" s="205"/>
      <c r="Z56" s="205"/>
      <c r="AA56" s="205"/>
      <c r="AB56" s="205">
        <v>5</v>
      </c>
      <c r="AC56" s="205"/>
      <c r="AD56" s="205"/>
      <c r="AE56" s="205"/>
      <c r="AF56" s="205"/>
      <c r="AG56" s="205"/>
      <c r="AH56" s="205"/>
      <c r="AI56" s="205"/>
      <c r="AJ56" s="93"/>
      <c r="AK56" s="93"/>
      <c r="AL56" s="206">
        <v>12</v>
      </c>
      <c r="AM56" s="206"/>
      <c r="AN56" s="206"/>
      <c r="AO56" s="206"/>
      <c r="AP56" s="206"/>
      <c r="AQ56" s="206"/>
      <c r="AR56" s="206"/>
      <c r="AS56" s="206"/>
      <c r="AT56" s="206">
        <v>13</v>
      </c>
      <c r="AU56" s="206"/>
      <c r="AV56" s="206"/>
      <c r="AW56" s="206"/>
      <c r="AX56" s="206"/>
      <c r="AY56" s="206"/>
      <c r="AZ56" s="206"/>
      <c r="BA56" s="206"/>
      <c r="BB56" s="93"/>
      <c r="BC56" s="93"/>
      <c r="BD56" s="205">
        <v>4</v>
      </c>
      <c r="BE56" s="205"/>
      <c r="BF56" s="205"/>
      <c r="BG56" s="205"/>
      <c r="BH56" s="205"/>
      <c r="BI56" s="205"/>
      <c r="BJ56" s="205"/>
      <c r="BK56" s="205"/>
      <c r="BL56" s="205">
        <v>3</v>
      </c>
      <c r="BM56" s="205"/>
      <c r="BN56" s="205"/>
      <c r="BO56" s="205"/>
      <c r="BP56" s="205"/>
      <c r="BQ56" s="205"/>
      <c r="BR56" s="205"/>
      <c r="BS56" s="205"/>
      <c r="BU56" s="205">
        <v>11</v>
      </c>
      <c r="BV56" s="205"/>
      <c r="BW56" s="205"/>
      <c r="BX56" s="205"/>
      <c r="BY56" s="205"/>
      <c r="BZ56" s="205"/>
      <c r="CA56" s="205"/>
      <c r="CB56" s="205"/>
      <c r="CC56" s="8"/>
      <c r="CD56" s="8"/>
      <c r="CE56" s="206">
        <v>7</v>
      </c>
      <c r="CF56" s="206"/>
      <c r="CG56" s="206"/>
      <c r="CH56" s="206"/>
      <c r="CI56" s="206"/>
      <c r="CJ56" s="206"/>
      <c r="CK56" s="206"/>
      <c r="CL56" s="206"/>
      <c r="CM56" s="206">
        <v>6</v>
      </c>
      <c r="CN56" s="206"/>
      <c r="CO56" s="206"/>
      <c r="CP56" s="206"/>
      <c r="CQ56" s="206"/>
      <c r="CR56" s="206"/>
      <c r="CS56" s="206"/>
      <c r="CT56" s="206"/>
      <c r="CU56" s="8"/>
      <c r="CV56" s="8"/>
      <c r="CW56" s="205">
        <v>10</v>
      </c>
      <c r="CX56" s="205"/>
      <c r="CY56" s="205"/>
      <c r="CZ56" s="205"/>
      <c r="DA56" s="205"/>
      <c r="DB56" s="205"/>
      <c r="DC56" s="205"/>
      <c r="DD56" s="205"/>
      <c r="DF56" s="205">
        <v>2</v>
      </c>
      <c r="DG56" s="205"/>
      <c r="DH56" s="205"/>
      <c r="DI56" s="205"/>
      <c r="DJ56" s="205"/>
      <c r="DK56" s="205"/>
      <c r="DL56" s="205"/>
      <c r="DM56" s="205"/>
      <c r="DN56" s="93">
        <v>4</v>
      </c>
      <c r="DO56" s="96" t="s">
        <v>129</v>
      </c>
    </row>
    <row r="57" spans="1:121" ht="14.25" customHeight="1">
      <c r="A57" s="93"/>
      <c r="B57" s="93"/>
      <c r="C57" s="93"/>
      <c r="D57" s="93"/>
      <c r="E57" s="93"/>
      <c r="F57" s="93"/>
      <c r="G57" s="93"/>
      <c r="H57" s="93"/>
      <c r="J57" s="93"/>
      <c r="K57" s="93"/>
      <c r="L57" s="93"/>
      <c r="M57" s="93"/>
      <c r="N57" s="93"/>
      <c r="O57" s="93"/>
      <c r="P57" s="93"/>
      <c r="Q57" s="93"/>
      <c r="R57" s="8"/>
      <c r="S57" s="8"/>
      <c r="T57" s="93"/>
      <c r="U57" s="93"/>
      <c r="V57" s="93"/>
      <c r="W57" s="93"/>
      <c r="X57" s="93"/>
      <c r="Y57" s="93"/>
      <c r="Z57" s="93"/>
      <c r="AA57" s="93"/>
      <c r="AG57" s="93"/>
      <c r="AH57" s="93"/>
      <c r="AI57" s="93"/>
      <c r="AJ57" s="93"/>
      <c r="AK57" s="93"/>
      <c r="AL57" s="93"/>
      <c r="AM57" s="93"/>
      <c r="AN57" s="93"/>
      <c r="AO57" s="36"/>
      <c r="AP57" s="36"/>
      <c r="AQ57" s="36"/>
      <c r="AR57" s="36"/>
      <c r="AS57" s="36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CC57" s="8"/>
      <c r="CD57" s="8"/>
      <c r="CE57" s="93"/>
      <c r="CF57" s="93"/>
      <c r="CG57" s="93"/>
      <c r="CH57" s="93"/>
      <c r="CI57" s="93"/>
      <c r="CJ57" s="93"/>
      <c r="CK57" s="93"/>
      <c r="CL57" s="93"/>
      <c r="CM57" s="93"/>
      <c r="CV57" s="8"/>
      <c r="CW57" s="93"/>
      <c r="CX57" s="93"/>
      <c r="CY57" s="93"/>
      <c r="CZ57" s="93"/>
      <c r="DA57" s="93"/>
      <c r="DB57" s="93"/>
      <c r="DC57" s="93"/>
      <c r="DD57" s="93"/>
      <c r="DF57" s="93"/>
      <c r="DG57" s="93"/>
      <c r="DH57" s="93"/>
      <c r="DI57" s="93"/>
      <c r="DJ57" s="93"/>
      <c r="DK57" s="93"/>
      <c r="DL57" s="93"/>
      <c r="DM57" s="93"/>
      <c r="DN57" s="95">
        <v>5</v>
      </c>
      <c r="DO57" s="96" t="s">
        <v>130</v>
      </c>
    </row>
    <row r="58" spans="1:121" ht="14.25" customHeight="1">
      <c r="DN58" s="93">
        <v>6</v>
      </c>
      <c r="DO58" s="96" t="s">
        <v>134</v>
      </c>
    </row>
    <row r="59" spans="1:121" ht="14.25" customHeight="1">
      <c r="A59" s="144" t="s">
        <v>20</v>
      </c>
      <c r="B59" s="145"/>
      <c r="C59" s="145"/>
      <c r="D59" s="145"/>
      <c r="E59" s="145"/>
      <c r="F59" s="146"/>
      <c r="G59" s="136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50"/>
      <c r="T59" s="152" t="s">
        <v>21</v>
      </c>
      <c r="U59" s="153"/>
      <c r="V59" s="153"/>
      <c r="W59" s="153"/>
      <c r="X59" s="153"/>
      <c r="Y59" s="154"/>
      <c r="Z59" s="136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50"/>
      <c r="AM59" s="144" t="s">
        <v>97</v>
      </c>
      <c r="AN59" s="145"/>
      <c r="AO59" s="145"/>
      <c r="AP59" s="145"/>
      <c r="AQ59" s="145"/>
      <c r="AR59" s="146"/>
      <c r="AS59" s="136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1"/>
      <c r="DN59" s="95">
        <v>7</v>
      </c>
      <c r="DO59" s="96" t="s">
        <v>133</v>
      </c>
    </row>
    <row r="60" spans="1:121" ht="14.25" customHeight="1">
      <c r="A60" s="147"/>
      <c r="B60" s="148"/>
      <c r="C60" s="148"/>
      <c r="D60" s="148"/>
      <c r="E60" s="148"/>
      <c r="F60" s="149"/>
      <c r="G60" s="138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51"/>
      <c r="T60" s="155"/>
      <c r="U60" s="156"/>
      <c r="V60" s="156"/>
      <c r="W60" s="156"/>
      <c r="X60" s="156"/>
      <c r="Y60" s="157"/>
      <c r="Z60" s="138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51"/>
      <c r="AM60" s="147"/>
      <c r="AN60" s="148"/>
      <c r="AO60" s="148"/>
      <c r="AP60" s="148"/>
      <c r="AQ60" s="148"/>
      <c r="AR60" s="149"/>
      <c r="AS60" s="138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3"/>
      <c r="DN60" s="93">
        <v>8</v>
      </c>
      <c r="DO60" s="96" t="s">
        <v>135</v>
      </c>
    </row>
    <row r="61" spans="1:121" ht="14.25" customHeight="1">
      <c r="A61" s="3"/>
      <c r="B61" s="3"/>
      <c r="C61" s="3"/>
      <c r="D61" s="3"/>
      <c r="E61" s="3"/>
      <c r="I61" s="45"/>
      <c r="J61" s="45"/>
      <c r="K61" s="45"/>
      <c r="L61" s="45"/>
      <c r="M61" s="45"/>
      <c r="N61" s="45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G61" s="45"/>
      <c r="AH61" s="45"/>
      <c r="AI61" s="45"/>
      <c r="AJ61" s="45"/>
      <c r="AK61" s="45"/>
      <c r="AL61" s="45"/>
      <c r="AM61" s="13"/>
      <c r="AN61" s="13"/>
      <c r="DN61" s="95">
        <v>9</v>
      </c>
      <c r="DO61" s="96" t="s">
        <v>136</v>
      </c>
    </row>
    <row r="62" spans="1:121" ht="14.25" customHeight="1">
      <c r="DN62" s="93">
        <v>10</v>
      </c>
      <c r="DO62" s="96" t="s">
        <v>138</v>
      </c>
      <c r="DQ62" s="96"/>
    </row>
    <row r="63" spans="1:121" ht="14.25" customHeight="1">
      <c r="DN63" s="95">
        <v>11</v>
      </c>
      <c r="DO63" s="96" t="s">
        <v>142</v>
      </c>
    </row>
    <row r="64" spans="1:121" ht="14.25" customHeight="1">
      <c r="DN64" s="93">
        <v>12</v>
      </c>
      <c r="DO64" s="96" t="s">
        <v>139</v>
      </c>
      <c r="DQ64" s="96"/>
    </row>
    <row r="65" spans="118:119" ht="14.25" customHeight="1">
      <c r="DN65" s="95">
        <v>13</v>
      </c>
      <c r="DO65" s="96" t="s">
        <v>143</v>
      </c>
    </row>
  </sheetData>
  <mergeCells count="242">
    <mergeCell ref="DF56:DM56"/>
    <mergeCell ref="AL18:AM18"/>
    <mergeCell ref="AN18:AO18"/>
    <mergeCell ref="AP18:AQ18"/>
    <mergeCell ref="BZ18:CA18"/>
    <mergeCell ref="CB18:CC18"/>
    <mergeCell ref="CD18:CE18"/>
    <mergeCell ref="CW54:DD55"/>
    <mergeCell ref="DF54:DM55"/>
    <mergeCell ref="BU54:CB55"/>
    <mergeCell ref="CM54:CT55"/>
    <mergeCell ref="CE54:CL55"/>
    <mergeCell ref="BU56:CB56"/>
    <mergeCell ref="CA52:CB52"/>
    <mergeCell ref="CC52:CD52"/>
    <mergeCell ref="CE52:CF52"/>
    <mergeCell ref="CS52:CT52"/>
    <mergeCell ref="CU52:CV52"/>
    <mergeCell ref="CW52:CX52"/>
    <mergeCell ref="CY51:CZ51"/>
    <mergeCell ref="CE51:CF51"/>
    <mergeCell ref="BL56:BS56"/>
    <mergeCell ref="CM56:CT56"/>
    <mergeCell ref="CE56:CL56"/>
    <mergeCell ref="BX17:BY17"/>
    <mergeCell ref="BD14:BM14"/>
    <mergeCell ref="AJ15:AS15"/>
    <mergeCell ref="AN16:AO16"/>
    <mergeCell ref="AP16:AQ16"/>
    <mergeCell ref="BZ16:CA16"/>
    <mergeCell ref="CB16:CC16"/>
    <mergeCell ref="CD16:CE16"/>
    <mergeCell ref="CH21:CQ22"/>
    <mergeCell ref="BZ17:CA17"/>
    <mergeCell ref="CB17:CC17"/>
    <mergeCell ref="CD17:CE17"/>
    <mergeCell ref="CF17:CG17"/>
    <mergeCell ref="AJ19:AS19"/>
    <mergeCell ref="BX19:CG19"/>
    <mergeCell ref="AT21:BC22"/>
    <mergeCell ref="BN21:BW22"/>
    <mergeCell ref="BL12:BM12"/>
    <mergeCell ref="BF13:BG13"/>
    <mergeCell ref="BH13:BI13"/>
    <mergeCell ref="BJ13:BK13"/>
    <mergeCell ref="AJ17:AK17"/>
    <mergeCell ref="AL17:AM17"/>
    <mergeCell ref="AN17:AO17"/>
    <mergeCell ref="AP17:AQ17"/>
    <mergeCell ref="AR17:AS17"/>
    <mergeCell ref="N53:W53"/>
    <mergeCell ref="AF53:AO53"/>
    <mergeCell ref="AX53:BG53"/>
    <mergeCell ref="AN51:AO51"/>
    <mergeCell ref="AX51:AY51"/>
    <mergeCell ref="AZ51:BA51"/>
    <mergeCell ref="N49:W49"/>
    <mergeCell ref="AF49:AO49"/>
    <mergeCell ref="AX49:BG49"/>
    <mergeCell ref="BD12:BE12"/>
    <mergeCell ref="BF12:BG12"/>
    <mergeCell ref="BH12:BI12"/>
    <mergeCell ref="BJ12:BK12"/>
    <mergeCell ref="B26:G27"/>
    <mergeCell ref="H26:S27"/>
    <mergeCell ref="U26:Z27"/>
    <mergeCell ref="AA26:AL27"/>
    <mergeCell ref="Z21:AI22"/>
    <mergeCell ref="A59:F60"/>
    <mergeCell ref="G59:R60"/>
    <mergeCell ref="T59:Y60"/>
    <mergeCell ref="Z59:AK60"/>
    <mergeCell ref="AM59:AR60"/>
    <mergeCell ref="AS59:BD60"/>
    <mergeCell ref="BE59:BP60"/>
    <mergeCell ref="AL54:AS55"/>
    <mergeCell ref="BD54:BK55"/>
    <mergeCell ref="BL54:BS55"/>
    <mergeCell ref="A56:H56"/>
    <mergeCell ref="J56:Q56"/>
    <mergeCell ref="T56:AA56"/>
    <mergeCell ref="AB56:AI56"/>
    <mergeCell ref="AT56:BA56"/>
    <mergeCell ref="AL56:AS56"/>
    <mergeCell ref="AB54:AI55"/>
    <mergeCell ref="AT54:BA55"/>
    <mergeCell ref="A54:H55"/>
    <mergeCell ref="J54:Q55"/>
    <mergeCell ref="T54:AA55"/>
    <mergeCell ref="CW56:DD56"/>
    <mergeCell ref="CW51:CX51"/>
    <mergeCell ref="BB51:BC51"/>
    <mergeCell ref="BD51:BE51"/>
    <mergeCell ref="BF51:BG51"/>
    <mergeCell ref="BY51:BZ51"/>
    <mergeCell ref="CA51:CB51"/>
    <mergeCell ref="CC51:CD51"/>
    <mergeCell ref="BY53:CH53"/>
    <mergeCell ref="CQ53:CZ53"/>
    <mergeCell ref="BB52:BC52"/>
    <mergeCell ref="BD52:BE52"/>
    <mergeCell ref="BD56:BK56"/>
    <mergeCell ref="CU51:CV51"/>
    <mergeCell ref="N51:O51"/>
    <mergeCell ref="P51:Q51"/>
    <mergeCell ref="R51:S51"/>
    <mergeCell ref="T51:U51"/>
    <mergeCell ref="V51:W51"/>
    <mergeCell ref="AF51:AG51"/>
    <mergeCell ref="AL50:AM50"/>
    <mergeCell ref="AZ50:BA50"/>
    <mergeCell ref="BB50:BC50"/>
    <mergeCell ref="AH51:AI51"/>
    <mergeCell ref="AJ51:AK51"/>
    <mergeCell ref="AL51:AM51"/>
    <mergeCell ref="CS51:CT51"/>
    <mergeCell ref="P52:Q52"/>
    <mergeCell ref="R52:S52"/>
    <mergeCell ref="T52:U52"/>
    <mergeCell ref="AH52:AI52"/>
    <mergeCell ref="CG51:CH51"/>
    <mergeCell ref="CQ51:CR51"/>
    <mergeCell ref="AZ52:BA52"/>
    <mergeCell ref="AJ52:AK52"/>
    <mergeCell ref="AL52:AM52"/>
    <mergeCell ref="BY49:CH49"/>
    <mergeCell ref="CQ49:CZ49"/>
    <mergeCell ref="P50:Q50"/>
    <mergeCell ref="R50:S50"/>
    <mergeCell ref="T50:U50"/>
    <mergeCell ref="AH50:AI50"/>
    <mergeCell ref="AJ50:AK50"/>
    <mergeCell ref="CW50:CX50"/>
    <mergeCell ref="BD50:BE50"/>
    <mergeCell ref="CA50:CB50"/>
    <mergeCell ref="CC50:CD50"/>
    <mergeCell ref="CU50:CV50"/>
    <mergeCell ref="CE50:CF50"/>
    <mergeCell ref="CS50:CT50"/>
    <mergeCell ref="BX47:BY47"/>
    <mergeCell ref="CZ47:DA47"/>
    <mergeCell ref="DB47:DC47"/>
    <mergeCell ref="DD47:DE47"/>
    <mergeCell ref="G48:P48"/>
    <mergeCell ref="AO48:AX48"/>
    <mergeCell ref="BR48:CA48"/>
    <mergeCell ref="CX48:DG48"/>
    <mergeCell ref="DD46:DE46"/>
    <mergeCell ref="DF46:DG46"/>
    <mergeCell ref="I47:J47"/>
    <mergeCell ref="K47:L47"/>
    <mergeCell ref="M47:N47"/>
    <mergeCell ref="AQ47:AR47"/>
    <mergeCell ref="AS47:AT47"/>
    <mergeCell ref="AU47:AV47"/>
    <mergeCell ref="BT47:BU47"/>
    <mergeCell ref="BV47:BW47"/>
    <mergeCell ref="BV46:BW46"/>
    <mergeCell ref="BX46:BY46"/>
    <mergeCell ref="BZ46:CA46"/>
    <mergeCell ref="CX46:CY46"/>
    <mergeCell ref="CZ46:DA46"/>
    <mergeCell ref="DB46:DC46"/>
    <mergeCell ref="AS46:AT46"/>
    <mergeCell ref="AU46:AV46"/>
    <mergeCell ref="AW46:AX46"/>
    <mergeCell ref="BR46:BS46"/>
    <mergeCell ref="BT46:BU46"/>
    <mergeCell ref="G46:H46"/>
    <mergeCell ref="I46:J46"/>
    <mergeCell ref="K46:L46"/>
    <mergeCell ref="M46:N46"/>
    <mergeCell ref="O46:P46"/>
    <mergeCell ref="AO46:AP46"/>
    <mergeCell ref="AQ46:AR46"/>
    <mergeCell ref="BT45:BU45"/>
    <mergeCell ref="BV45:BW45"/>
    <mergeCell ref="BX45:BY45"/>
    <mergeCell ref="CZ45:DA45"/>
    <mergeCell ref="DB45:DC45"/>
    <mergeCell ref="DD45:DE45"/>
    <mergeCell ref="I45:J45"/>
    <mergeCell ref="K45:L45"/>
    <mergeCell ref="M45:N45"/>
    <mergeCell ref="AQ45:AR45"/>
    <mergeCell ref="AS45:AT45"/>
    <mergeCell ref="AU45:AV45"/>
    <mergeCell ref="G44:P44"/>
    <mergeCell ref="X44:AG44"/>
    <mergeCell ref="AO44:AX44"/>
    <mergeCell ref="BR44:CA44"/>
    <mergeCell ref="CH44:CQ44"/>
    <mergeCell ref="CX44:DG44"/>
    <mergeCell ref="CJ42:CK42"/>
    <mergeCell ref="CL42:CM42"/>
    <mergeCell ref="CN42:CO42"/>
    <mergeCell ref="CP42:CQ42"/>
    <mergeCell ref="Z43:AA43"/>
    <mergeCell ref="AB43:AC43"/>
    <mergeCell ref="AD43:AE43"/>
    <mergeCell ref="CJ43:CK43"/>
    <mergeCell ref="CL43:CM43"/>
    <mergeCell ref="CN43:CO43"/>
    <mergeCell ref="X42:Y42"/>
    <mergeCell ref="Z42:AA42"/>
    <mergeCell ref="AB42:AC42"/>
    <mergeCell ref="AD42:AE42"/>
    <mergeCell ref="AF42:AG42"/>
    <mergeCell ref="CH42:CI42"/>
    <mergeCell ref="X40:AG40"/>
    <mergeCell ref="BC40:BL40"/>
    <mergeCell ref="CH40:CQ40"/>
    <mergeCell ref="Z41:AA41"/>
    <mergeCell ref="AB41:AC41"/>
    <mergeCell ref="AD41:AE41"/>
    <mergeCell ref="CJ41:CK41"/>
    <mergeCell ref="CL41:CM41"/>
    <mergeCell ref="CN41:CO41"/>
    <mergeCell ref="BC38:BD38"/>
    <mergeCell ref="BE38:BF38"/>
    <mergeCell ref="BG38:BH38"/>
    <mergeCell ref="BI38:BJ38"/>
    <mergeCell ref="BK38:BL38"/>
    <mergeCell ref="BE39:BF39"/>
    <mergeCell ref="BG39:BH39"/>
    <mergeCell ref="BI39:BJ39"/>
    <mergeCell ref="A1:DM2"/>
    <mergeCell ref="A3:DM3"/>
    <mergeCell ref="A31:J32"/>
    <mergeCell ref="BD33:BK34"/>
    <mergeCell ref="BC36:BL36"/>
    <mergeCell ref="BE37:BF37"/>
    <mergeCell ref="BG37:BH37"/>
    <mergeCell ref="BI37:BJ37"/>
    <mergeCell ref="A5:J6"/>
    <mergeCell ref="BD7:BM8"/>
    <mergeCell ref="BD10:BM10"/>
    <mergeCell ref="BF11:BG11"/>
    <mergeCell ref="BH11:BI11"/>
    <mergeCell ref="BJ11:BK11"/>
    <mergeCell ref="BX15:CG15"/>
    <mergeCell ref="AL16:AM16"/>
  </mergeCells>
  <phoneticPr fontId="2"/>
  <printOptions horizontalCentered="1" verticalCentered="1"/>
  <pageMargins left="0.19685039370078741" right="0.19685039370078741" top="0.59055118110236227" bottom="0.59055118110236227" header="0.59055118110236227" footer="0.51181102362204722"/>
  <pageSetup paperSize="9" scale="8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9"/>
  <sheetViews>
    <sheetView view="pageBreakPreview" zoomScaleNormal="100" zoomScaleSheetLayoutView="100" workbookViewId="0">
      <selection activeCell="B1" sqref="B1:CA2"/>
    </sheetView>
  </sheetViews>
  <sheetFormatPr defaultColWidth="1.25" defaultRowHeight="15" customHeight="1"/>
  <cols>
    <col min="1" max="16384" width="1.25" style="57"/>
  </cols>
  <sheetData>
    <row r="1" spans="1:80" ht="15" customHeight="1">
      <c r="A1"/>
      <c r="B1" s="208" t="s">
        <v>37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/>
    </row>
    <row r="2" spans="1:80" ht="15" customHeight="1">
      <c r="A2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/>
    </row>
    <row r="3" spans="1:80" ht="15" customHeight="1">
      <c r="A3"/>
      <c r="B3" s="209" t="s">
        <v>38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/>
    </row>
    <row r="4" spans="1:80" ht="15" customHeight="1">
      <c r="A4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/>
    </row>
    <row r="5" spans="1:80" ht="15" customHeight="1">
      <c r="A5"/>
      <c r="C5" s="210" t="s">
        <v>2</v>
      </c>
      <c r="D5" s="211"/>
      <c r="E5" s="211"/>
      <c r="F5" s="211"/>
      <c r="G5" s="211"/>
      <c r="H5" s="211"/>
      <c r="I5" s="211"/>
      <c r="J5" s="212"/>
      <c r="K5"/>
      <c r="L5"/>
      <c r="M5"/>
      <c r="N5"/>
      <c r="O5" s="3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</row>
    <row r="6" spans="1:80" ht="15" customHeight="1">
      <c r="A6"/>
      <c r="B6" s="3"/>
      <c r="C6" s="213"/>
      <c r="D6" s="214"/>
      <c r="E6" s="214"/>
      <c r="F6" s="214"/>
      <c r="G6" s="214"/>
      <c r="H6" s="214"/>
      <c r="I6" s="214"/>
      <c r="J6" s="215"/>
      <c r="K6"/>
      <c r="L6"/>
      <c r="M6"/>
      <c r="N6"/>
      <c r="O6" s="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</row>
    <row r="7" spans="1:80" ht="15" customHeight="1">
      <c r="A7"/>
      <c r="B7" s="8"/>
      <c r="C7" s="8"/>
      <c r="D7" s="8"/>
      <c r="E7" s="8"/>
      <c r="F7" s="8"/>
      <c r="G7" s="8"/>
      <c r="H7" s="8"/>
      <c r="I7" s="8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/>
      <c r="BM7"/>
      <c r="BN7"/>
      <c r="BO7"/>
      <c r="BP7"/>
      <c r="BQ7"/>
      <c r="BR7"/>
      <c r="BS7"/>
      <c r="BT7"/>
      <c r="BU7"/>
      <c r="BV7" s="8"/>
      <c r="BW7" s="8"/>
    </row>
    <row r="8" spans="1:80" ht="15" customHeight="1">
      <c r="A8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T8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64"/>
      <c r="BF8" s="64"/>
      <c r="BG8" s="64"/>
      <c r="BH8" s="64"/>
      <c r="BI8"/>
      <c r="BJ8" s="65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</row>
    <row r="9" spans="1:80" ht="15" customHeight="1">
      <c r="A9"/>
      <c r="B9" s="29"/>
      <c r="C9" s="29"/>
      <c r="D9" s="29"/>
      <c r="E9" s="29"/>
      <c r="F9" s="29"/>
      <c r="G9" s="29"/>
      <c r="H9" s="29"/>
      <c r="I9" s="29"/>
      <c r="J9" s="8"/>
      <c r="K9" s="8"/>
      <c r="L9" s="8"/>
      <c r="M9" s="8"/>
      <c r="N9" s="8"/>
      <c r="O9" s="8"/>
      <c r="P9" s="8"/>
      <c r="Q9" s="8"/>
      <c r="T9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/>
      <c r="BF9"/>
      <c r="BG9"/>
      <c r="BH9"/>
      <c r="BI9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29"/>
      <c r="BW9" s="29"/>
    </row>
    <row r="10" spans="1:80" ht="15" customHeight="1">
      <c r="A10"/>
      <c r="B10" s="67"/>
      <c r="C10" s="67"/>
      <c r="D10" s="67"/>
      <c r="E10" s="67"/>
      <c r="F10" s="67"/>
      <c r="G10" s="67"/>
      <c r="H10" s="35"/>
      <c r="I10" s="35"/>
      <c r="J10" s="8"/>
      <c r="K10" s="8"/>
      <c r="L10" s="8"/>
      <c r="M10" s="8"/>
      <c r="N10" s="8"/>
      <c r="O10" s="8"/>
      <c r="P10" s="8"/>
      <c r="Q10" s="8"/>
      <c r="T10" s="12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18" t="s">
        <v>39</v>
      </c>
      <c r="AI10" s="195"/>
      <c r="AJ10" s="195"/>
      <c r="AK10" s="195"/>
      <c r="AL10" s="195"/>
      <c r="AM10" s="195"/>
      <c r="AN10" s="195"/>
      <c r="AO10" s="195"/>
      <c r="AP10" s="195"/>
      <c r="AQ10" s="195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12"/>
      <c r="BF10"/>
      <c r="BG10"/>
      <c r="BH10" s="8"/>
      <c r="BI10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35"/>
      <c r="BW10" s="35"/>
    </row>
    <row r="11" spans="1:80" ht="15" customHeight="1">
      <c r="A11"/>
      <c r="B11" s="67"/>
      <c r="C11" s="67"/>
      <c r="D11" s="67"/>
      <c r="E11" s="67"/>
      <c r="F11" s="67"/>
      <c r="G11" s="67"/>
      <c r="H11" s="35"/>
      <c r="I11" s="35"/>
      <c r="J11" s="8"/>
      <c r="K11" s="8"/>
      <c r="L11" s="8"/>
      <c r="M11" s="8"/>
      <c r="N11" s="8"/>
      <c r="O11" s="8"/>
      <c r="P11" s="8"/>
      <c r="Q11" s="8"/>
      <c r="T11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/>
      <c r="BH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35"/>
      <c r="BW11" s="35"/>
    </row>
    <row r="12" spans="1:80" ht="15" customHeight="1">
      <c r="A12"/>
      <c r="B12" s="67"/>
      <c r="C12" s="67"/>
      <c r="D12" s="67"/>
      <c r="E12" s="67"/>
      <c r="F12" s="67"/>
      <c r="G12" s="67"/>
      <c r="H12" s="8"/>
      <c r="I12" s="8"/>
      <c r="J12" s="8"/>
      <c r="K12" s="8"/>
      <c r="L12" s="68"/>
      <c r="M12" s="68"/>
      <c r="N12" s="68"/>
      <c r="O12" s="68"/>
      <c r="P12" s="68"/>
      <c r="Q12" s="68"/>
      <c r="T12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/>
      <c r="BG12"/>
      <c r="BH12" s="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8"/>
      <c r="BU12" s="8"/>
      <c r="BV12" s="8"/>
      <c r="BW12" s="8"/>
    </row>
    <row r="13" spans="1:80" ht="15" customHeight="1">
      <c r="A13"/>
      <c r="B13" s="12"/>
      <c r="C13" s="12"/>
      <c r="D13" s="12"/>
      <c r="E13" s="12"/>
      <c r="F13" s="12"/>
      <c r="G13" s="12"/>
      <c r="H13" s="12"/>
      <c r="I13" s="12"/>
      <c r="J13" s="8"/>
      <c r="K13" s="8"/>
      <c r="L13" s="68"/>
      <c r="M13" s="68"/>
      <c r="N13" s="68"/>
      <c r="O13" s="68"/>
      <c r="P13" s="68"/>
      <c r="Q13" s="68"/>
      <c r="T13"/>
      <c r="U13" s="8"/>
      <c r="V13" s="13"/>
      <c r="W13" s="13"/>
      <c r="X13" s="207">
        <v>21</v>
      </c>
      <c r="Y13" s="207"/>
      <c r="Z13" s="219" t="s">
        <v>30</v>
      </c>
      <c r="AA13" s="219"/>
      <c r="AB13" s="207">
        <v>25</v>
      </c>
      <c r="AC13" s="207"/>
      <c r="AD13" s="13"/>
      <c r="AE13" s="1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13"/>
      <c r="AU13" s="13"/>
      <c r="AV13" s="207">
        <v>25</v>
      </c>
      <c r="AW13" s="207"/>
      <c r="AX13" s="219" t="s">
        <v>30</v>
      </c>
      <c r="AY13" s="219"/>
      <c r="AZ13" s="207">
        <v>12</v>
      </c>
      <c r="BA13" s="207"/>
      <c r="BB13" s="13"/>
      <c r="BC13" s="13"/>
      <c r="BD13" s="8"/>
      <c r="BE13" s="8"/>
      <c r="BF13"/>
      <c r="BG13"/>
      <c r="BH13" s="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8"/>
      <c r="BU13" s="8"/>
      <c r="BV13" s="12"/>
      <c r="BW13" s="12"/>
    </row>
    <row r="14" spans="1:80" ht="15" customHeight="1">
      <c r="A1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T14"/>
      <c r="U14" s="8"/>
      <c r="V14" s="164">
        <v>2</v>
      </c>
      <c r="W14" s="164"/>
      <c r="X14" s="207">
        <v>25</v>
      </c>
      <c r="Y14" s="207"/>
      <c r="Z14" s="219" t="s">
        <v>30</v>
      </c>
      <c r="AA14" s="219"/>
      <c r="AB14" s="207">
        <v>15</v>
      </c>
      <c r="AC14" s="207"/>
      <c r="AD14" s="217">
        <f>IF(X13="","",IF(X15="",0,1))</f>
        <v>1</v>
      </c>
      <c r="AE14" s="217"/>
      <c r="AF14" s="8"/>
      <c r="AG14" s="167" t="s">
        <v>35</v>
      </c>
      <c r="AH14" s="167"/>
      <c r="AI14" s="8"/>
      <c r="AJ14" s="8"/>
      <c r="AK14" s="8"/>
      <c r="AL14" s="8"/>
      <c r="AM14" s="8"/>
      <c r="AN14" s="8"/>
      <c r="AO14" s="8"/>
      <c r="AP14" s="8"/>
      <c r="AQ14" s="167" t="s">
        <v>32</v>
      </c>
      <c r="AR14" s="167"/>
      <c r="AS14" s="8"/>
      <c r="AT14" s="164">
        <v>2</v>
      </c>
      <c r="AU14" s="164"/>
      <c r="AV14" s="207">
        <v>20</v>
      </c>
      <c r="AW14" s="207"/>
      <c r="AX14" s="219" t="s">
        <v>30</v>
      </c>
      <c r="AY14" s="219"/>
      <c r="AZ14" s="207">
        <v>25</v>
      </c>
      <c r="BA14" s="207"/>
      <c r="BB14" s="217">
        <f>IF(AV13="","",IF(AV15="",0,1))</f>
        <v>1</v>
      </c>
      <c r="BC14" s="217"/>
      <c r="BD14" s="8"/>
      <c r="BE14" s="8"/>
      <c r="BF14"/>
      <c r="BG14"/>
      <c r="BH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80" ht="15" customHeight="1">
      <c r="A15"/>
      <c r="B15" s="8"/>
      <c r="C15" s="8"/>
      <c r="D15" s="8"/>
      <c r="E15" s="8"/>
      <c r="F15" s="8"/>
      <c r="G15" s="8"/>
      <c r="H15" s="8"/>
      <c r="I15" s="8"/>
      <c r="J15" s="8"/>
      <c r="K15" s="8"/>
      <c r="L15" s="13"/>
      <c r="M15" s="13"/>
      <c r="N15" s="25"/>
      <c r="O15" s="25"/>
      <c r="P15" s="25"/>
      <c r="Q15" s="25"/>
      <c r="T15"/>
      <c r="U15" s="8"/>
      <c r="V15" s="13"/>
      <c r="W15" s="13"/>
      <c r="X15" s="207">
        <v>25</v>
      </c>
      <c r="Y15" s="207"/>
      <c r="Z15" s="219" t="s">
        <v>8</v>
      </c>
      <c r="AA15" s="219"/>
      <c r="AB15" s="207">
        <v>17</v>
      </c>
      <c r="AC15" s="207"/>
      <c r="AD15" s="13"/>
      <c r="AE15" s="1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13"/>
      <c r="AU15" s="13"/>
      <c r="AV15" s="207">
        <v>25</v>
      </c>
      <c r="AW15" s="207"/>
      <c r="AX15" s="219" t="s">
        <v>30</v>
      </c>
      <c r="AY15" s="219"/>
      <c r="AZ15" s="207">
        <v>18</v>
      </c>
      <c r="BA15" s="207"/>
      <c r="BB15" s="13"/>
      <c r="BC15" s="13"/>
      <c r="BD15" s="8"/>
      <c r="BE15" s="8"/>
      <c r="BF15"/>
      <c r="BG15"/>
      <c r="BH15"/>
      <c r="BI15"/>
      <c r="BJ15" s="35"/>
      <c r="BK15" s="35"/>
      <c r="BL15" s="67"/>
      <c r="BM15" s="67"/>
      <c r="BN15" s="67"/>
      <c r="BO15" s="67"/>
      <c r="BP15" s="67"/>
      <c r="BQ15" s="67"/>
      <c r="BR15" s="35"/>
      <c r="BS15" s="35"/>
      <c r="BT15" s="8"/>
      <c r="BU15" s="8"/>
      <c r="BV15" s="8"/>
      <c r="BW15" s="8"/>
    </row>
    <row r="16" spans="1:80" ht="15" customHeight="1">
      <c r="A16"/>
      <c r="B16" s="8"/>
      <c r="C16" s="8"/>
      <c r="D16" s="8"/>
      <c r="E16" s="8"/>
      <c r="F16" s="8"/>
      <c r="G16" s="8"/>
      <c r="H16" s="8"/>
      <c r="I16" s="12"/>
      <c r="J16" s="12"/>
      <c r="K16" s="12"/>
      <c r="L16" s="13"/>
      <c r="M16" s="13"/>
      <c r="N16" s="25"/>
      <c r="O16" s="25"/>
      <c r="P16" s="25"/>
      <c r="Q16" s="25"/>
      <c r="T16"/>
      <c r="U16" s="8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8"/>
      <c r="BE16" s="8"/>
      <c r="BF16"/>
      <c r="BG16"/>
      <c r="BH16"/>
      <c r="BI16"/>
      <c r="BJ16" s="35"/>
      <c r="BK16" s="35"/>
      <c r="BL16" s="67"/>
      <c r="BM16" s="67"/>
      <c r="BN16" s="67"/>
      <c r="BO16" s="67"/>
      <c r="BP16" s="67"/>
      <c r="BQ16" s="67"/>
      <c r="BR16" s="35"/>
      <c r="BS16" s="35"/>
      <c r="BT16" s="12"/>
      <c r="BU16" s="12"/>
      <c r="BV16" s="12"/>
      <c r="BW16" s="8"/>
    </row>
    <row r="17" spans="1:85" ht="15" customHeight="1">
      <c r="A17"/>
      <c r="B17" s="8"/>
      <c r="C17" s="8"/>
      <c r="D17" s="8"/>
      <c r="E17" s="8"/>
      <c r="F17" s="8"/>
      <c r="G17" s="8"/>
      <c r="H17" s="8"/>
      <c r="I17" s="8"/>
      <c r="J17" s="8"/>
      <c r="K17" s="8"/>
      <c r="L17" s="13"/>
      <c r="M17" s="13"/>
      <c r="N17" s="25"/>
      <c r="O17" s="25"/>
      <c r="P17" s="25"/>
      <c r="Q17" s="25"/>
      <c r="T17"/>
      <c r="U17" s="195" t="s">
        <v>40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195" t="s">
        <v>41</v>
      </c>
      <c r="AV17" s="195"/>
      <c r="AW17" s="195"/>
      <c r="AX17" s="195"/>
      <c r="AY17" s="195"/>
      <c r="AZ17" s="195"/>
      <c r="BA17" s="195"/>
      <c r="BB17" s="195"/>
      <c r="BC17" s="195"/>
      <c r="BD17" s="195"/>
      <c r="BE17" s="8"/>
      <c r="BF17"/>
      <c r="BG17"/>
      <c r="BH17"/>
      <c r="BI17"/>
      <c r="BJ17" s="35"/>
      <c r="BK17" s="35"/>
      <c r="BL17" s="67"/>
      <c r="BM17" s="67"/>
      <c r="BN17" s="67"/>
      <c r="BO17" s="67"/>
      <c r="BP17" s="67"/>
      <c r="BQ17" s="67"/>
      <c r="BR17" s="35"/>
      <c r="BS17" s="35"/>
      <c r="BT17" s="8"/>
      <c r="BU17" s="8"/>
      <c r="BV17" s="8"/>
      <c r="BW17" s="8"/>
    </row>
    <row r="18" spans="1:85" ht="15" customHeight="1">
      <c r="A18"/>
      <c r="B18" s="8"/>
      <c r="C18" s="8"/>
      <c r="D18" s="8"/>
      <c r="E18" s="8"/>
      <c r="F18" s="8"/>
      <c r="G18" s="8"/>
      <c r="H18" s="8"/>
      <c r="I18" s="8"/>
      <c r="J18" s="8"/>
      <c r="K18" s="8"/>
      <c r="L18" s="29"/>
      <c r="M18" s="29"/>
      <c r="N18" s="29"/>
      <c r="O18" s="29"/>
      <c r="P18" s="29"/>
      <c r="Q18" s="29"/>
      <c r="T18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8"/>
      <c r="AF18" s="8"/>
      <c r="AG18" s="8"/>
      <c r="AH18" s="8"/>
      <c r="AI18" s="8"/>
      <c r="AJ18" s="8"/>
      <c r="AK18" s="8"/>
      <c r="AL18" s="167" t="s">
        <v>36</v>
      </c>
      <c r="AM18" s="167"/>
      <c r="AN18" s="8"/>
      <c r="AO18" s="8"/>
      <c r="AP18" s="8"/>
      <c r="AQ18" s="8"/>
      <c r="AR18" s="8"/>
      <c r="AS18" s="8"/>
      <c r="AT18" s="8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8"/>
      <c r="BF18"/>
      <c r="BG18"/>
      <c r="BH18"/>
      <c r="BI18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8"/>
      <c r="BU18" s="8"/>
      <c r="BV18" s="8"/>
      <c r="BW18" s="8"/>
    </row>
    <row r="19" spans="1:85" ht="15" customHeight="1">
      <c r="A19"/>
      <c r="B19" s="12"/>
      <c r="C19" s="12"/>
      <c r="D19" s="12"/>
      <c r="E19" s="12"/>
      <c r="F19" s="12"/>
      <c r="G19" s="12"/>
      <c r="H19" s="12"/>
      <c r="I19" s="12"/>
      <c r="J19" s="8"/>
      <c r="K19" s="8"/>
      <c r="L19" s="69"/>
      <c r="M19" s="69"/>
      <c r="N19" s="69"/>
      <c r="O19" s="69"/>
      <c r="P19" s="69"/>
      <c r="Q19" s="69"/>
      <c r="T19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3"/>
      <c r="AI19" s="13"/>
      <c r="AJ19" s="207">
        <v>25</v>
      </c>
      <c r="AK19" s="207"/>
      <c r="AL19" s="219" t="s">
        <v>8</v>
      </c>
      <c r="AM19" s="219"/>
      <c r="AN19" s="207">
        <v>13</v>
      </c>
      <c r="AO19" s="207"/>
      <c r="AP19" s="13"/>
      <c r="AQ19" s="13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/>
      <c r="BG19"/>
      <c r="BH19"/>
      <c r="BI1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8"/>
      <c r="BU19" s="8"/>
      <c r="BV19" s="12"/>
      <c r="BW19" s="12"/>
    </row>
    <row r="20" spans="1:85" ht="15" customHeight="1">
      <c r="A20"/>
      <c r="B20" s="67"/>
      <c r="C20" s="67"/>
      <c r="D20" s="67"/>
      <c r="E20" s="67"/>
      <c r="F20" s="67"/>
      <c r="G20" s="67"/>
      <c r="H20" s="35"/>
      <c r="I20" s="35"/>
      <c r="J20" s="8"/>
      <c r="K20" s="8"/>
      <c r="L20" s="69"/>
      <c r="M20" s="69"/>
      <c r="N20" s="69"/>
      <c r="O20" s="69"/>
      <c r="P20" s="69"/>
      <c r="Q20" s="69"/>
      <c r="T20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64">
        <v>2</v>
      </c>
      <c r="AI20" s="164"/>
      <c r="AJ20" s="207">
        <v>25</v>
      </c>
      <c r="AK20" s="207"/>
      <c r="AL20" s="219" t="s">
        <v>30</v>
      </c>
      <c r="AM20" s="219"/>
      <c r="AN20" s="207">
        <v>16</v>
      </c>
      <c r="AO20" s="207"/>
      <c r="AP20" s="217">
        <f>IF(AJ19="","",IF(AJ21="",0,1))</f>
        <v>0</v>
      </c>
      <c r="AQ20" s="217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/>
      <c r="BG20"/>
      <c r="BH20"/>
      <c r="BI20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35"/>
      <c r="BU20" s="8"/>
      <c r="BV20" s="35"/>
      <c r="BW20" s="35"/>
    </row>
    <row r="21" spans="1:85" ht="15" customHeight="1">
      <c r="A21"/>
      <c r="B21" s="67"/>
      <c r="C21" s="67"/>
      <c r="D21" s="67"/>
      <c r="E21" s="67"/>
      <c r="F21" s="67"/>
      <c r="G21" s="67"/>
      <c r="H21" s="35"/>
      <c r="I21" s="35"/>
      <c r="J21" s="8"/>
      <c r="K21" s="8"/>
      <c r="L21" s="8"/>
      <c r="M21" s="8"/>
      <c r="N21" s="8"/>
      <c r="O21" s="8"/>
      <c r="P21" s="8"/>
      <c r="Q21" s="8"/>
      <c r="T21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3"/>
      <c r="AI21" s="13"/>
      <c r="AJ21" s="207"/>
      <c r="AK21" s="207"/>
      <c r="AL21" s="219" t="s">
        <v>31</v>
      </c>
      <c r="AM21" s="219"/>
      <c r="AN21" s="207"/>
      <c r="AO21" s="207"/>
      <c r="AP21" s="13"/>
      <c r="AQ21" s="13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/>
      <c r="BG21"/>
      <c r="BH21"/>
      <c r="BI21"/>
      <c r="BJ21" s="8"/>
      <c r="BK21" s="8"/>
      <c r="BL21" s="8"/>
      <c r="BM21" s="8"/>
      <c r="BN21" s="8"/>
      <c r="BO21" s="8"/>
      <c r="BP21" s="8"/>
      <c r="BQ21" s="8"/>
      <c r="BR21" s="35"/>
      <c r="BS21" s="35"/>
      <c r="BT21" s="35"/>
      <c r="BU21" s="8"/>
      <c r="BV21" s="35"/>
      <c r="BW21" s="35"/>
    </row>
    <row r="22" spans="1:85" ht="15" customHeight="1">
      <c r="A22"/>
      <c r="B22" s="67"/>
      <c r="C22" s="67"/>
      <c r="D22" s="67"/>
      <c r="E22" s="67"/>
      <c r="F22" s="67"/>
      <c r="G22" s="67"/>
      <c r="H22" s="35"/>
      <c r="I22" s="35"/>
      <c r="J22" s="8"/>
      <c r="K22" s="8"/>
      <c r="L22" s="8"/>
      <c r="M22" s="8"/>
      <c r="N22" s="8"/>
      <c r="O22" s="8"/>
      <c r="P22" s="8"/>
      <c r="Q22" s="8"/>
      <c r="T22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/>
      <c r="BG22"/>
      <c r="BH22" s="8"/>
      <c r="BI22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35"/>
      <c r="BW22" s="35"/>
    </row>
    <row r="23" spans="1:85" ht="15" customHeight="1">
      <c r="A23"/>
      <c r="B23" s="29"/>
      <c r="C23" s="29"/>
      <c r="D23" s="29"/>
      <c r="E23" s="29"/>
      <c r="F23" s="29"/>
      <c r="G23" s="29"/>
      <c r="H23" s="29"/>
      <c r="I23" s="29"/>
      <c r="J23" s="8"/>
      <c r="K23" s="8"/>
      <c r="L23" s="8"/>
      <c r="M23" s="8"/>
      <c r="N23" s="8"/>
      <c r="O23" s="8"/>
      <c r="P23" s="8"/>
      <c r="Q23" s="8"/>
      <c r="T23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/>
      <c r="BG23"/>
      <c r="BH23" s="8"/>
      <c r="BI23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29"/>
      <c r="BW23" s="29"/>
    </row>
    <row r="24" spans="1:85" ht="15" customHeigh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8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63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 s="8"/>
      <c r="BT24" s="8"/>
      <c r="BU24" s="8"/>
      <c r="BV24" s="8"/>
      <c r="BW24" s="8"/>
      <c r="BX24" s="8"/>
      <c r="BY24"/>
    </row>
    <row r="25" spans="1:85" ht="15" customHeight="1">
      <c r="J25" s="144" t="s">
        <v>20</v>
      </c>
      <c r="K25" s="145"/>
      <c r="L25" s="145"/>
      <c r="M25" s="145"/>
      <c r="N25" s="145"/>
      <c r="O25" s="146"/>
      <c r="P25" s="175" t="s">
        <v>42</v>
      </c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7"/>
      <c r="AB25"/>
      <c r="AC25" s="181" t="s">
        <v>21</v>
      </c>
      <c r="AD25" s="182"/>
      <c r="AE25" s="182"/>
      <c r="AF25" s="182"/>
      <c r="AG25" s="182"/>
      <c r="AH25" s="183"/>
      <c r="AI25" s="224" t="s">
        <v>43</v>
      </c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6"/>
      <c r="AU25" s="63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/>
    </row>
    <row r="26" spans="1:85" ht="15" customHeight="1">
      <c r="J26" s="147"/>
      <c r="K26" s="148"/>
      <c r="L26" s="148"/>
      <c r="M26" s="148"/>
      <c r="N26" s="148"/>
      <c r="O26" s="149"/>
      <c r="P26" s="178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80"/>
      <c r="AB26"/>
      <c r="AC26" s="184"/>
      <c r="AD26" s="185"/>
      <c r="AE26" s="185"/>
      <c r="AF26" s="185"/>
      <c r="AG26" s="185"/>
      <c r="AH26" s="186"/>
      <c r="AI26" s="227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9"/>
      <c r="AU26" s="63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/>
    </row>
    <row r="27" spans="1:85" ht="15" customHeight="1">
      <c r="B27" s="63"/>
      <c r="C27" s="63"/>
      <c r="D27" s="63"/>
      <c r="E27" s="63"/>
      <c r="F27" s="63"/>
      <c r="G27" s="63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/>
      <c r="U27" s="71"/>
      <c r="V27" s="71"/>
      <c r="W27" s="71"/>
      <c r="X27" s="71"/>
      <c r="Y27" s="71"/>
      <c r="Z27" s="71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63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/>
    </row>
    <row r="28" spans="1:85" ht="15" customHeight="1">
      <c r="A2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/>
    </row>
    <row r="29" spans="1:85" ht="15" customHeight="1">
      <c r="A29"/>
      <c r="B29" s="210" t="s">
        <v>22</v>
      </c>
      <c r="C29" s="211"/>
      <c r="D29" s="211"/>
      <c r="E29" s="211"/>
      <c r="F29" s="211"/>
      <c r="G29" s="211"/>
      <c r="H29" s="211"/>
      <c r="I29" s="212"/>
      <c r="J29"/>
      <c r="K29"/>
      <c r="L29"/>
      <c r="M29"/>
      <c r="N29"/>
      <c r="O29" s="3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</row>
    <row r="30" spans="1:85" ht="15" customHeight="1">
      <c r="A30"/>
      <c r="B30" s="213"/>
      <c r="C30" s="214"/>
      <c r="D30" s="214"/>
      <c r="E30" s="214"/>
      <c r="F30" s="214"/>
      <c r="G30" s="214"/>
      <c r="H30" s="214"/>
      <c r="I30" s="215"/>
      <c r="J30"/>
      <c r="K30"/>
      <c r="L30"/>
      <c r="M30"/>
      <c r="N30"/>
      <c r="O30" s="3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</row>
    <row r="31" spans="1:85" ht="1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Q31"/>
      <c r="Z31"/>
      <c r="AA31"/>
      <c r="AB31"/>
      <c r="AC31"/>
      <c r="AD31"/>
      <c r="AE31" s="195" t="s">
        <v>50</v>
      </c>
      <c r="AF31" s="195"/>
      <c r="AG31" s="195"/>
      <c r="AH31" s="195"/>
      <c r="AI31" s="195"/>
      <c r="AJ31" s="195"/>
      <c r="AK31" s="195"/>
      <c r="AL31" s="195"/>
      <c r="AM31" s="195"/>
      <c r="AN31" s="195"/>
      <c r="AO31" s="70"/>
      <c r="AP31"/>
      <c r="AQ31"/>
      <c r="AR31"/>
      <c r="AS31"/>
      <c r="AT31"/>
      <c r="AU31"/>
      <c r="AV31"/>
      <c r="AW31"/>
      <c r="AX31"/>
      <c r="AY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</row>
    <row r="32" spans="1:85" ht="15" customHeight="1">
      <c r="P32"/>
      <c r="Y32"/>
      <c r="Z32"/>
      <c r="AA32"/>
      <c r="AB32"/>
      <c r="AC32"/>
      <c r="AD32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</row>
    <row r="33" spans="16:64" ht="15" customHeight="1">
      <c r="P33"/>
      <c r="Q33"/>
      <c r="R33"/>
      <c r="S33"/>
      <c r="T33"/>
      <c r="U33"/>
      <c r="V33"/>
      <c r="W33"/>
      <c r="X33"/>
      <c r="Y33"/>
      <c r="Z33" s="8"/>
      <c r="AA33" s="8"/>
      <c r="AB33" s="8"/>
      <c r="AC33" s="8"/>
      <c r="AD33" s="8"/>
      <c r="AE33" s="8"/>
      <c r="AF33" s="8"/>
      <c r="AG33" s="8"/>
      <c r="AH33" s="8"/>
      <c r="AI33" s="30"/>
      <c r="AJ33" s="52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/>
      <c r="AW33"/>
      <c r="AX33"/>
      <c r="AY33"/>
      <c r="AZ33"/>
      <c r="BA33"/>
      <c r="BB33"/>
      <c r="BC33"/>
      <c r="BD33"/>
      <c r="BE33"/>
    </row>
    <row r="34" spans="16:64" ht="15" customHeight="1">
      <c r="P34"/>
      <c r="Q34"/>
      <c r="R34"/>
      <c r="S34"/>
      <c r="T34"/>
      <c r="U34"/>
      <c r="V34"/>
      <c r="W34"/>
      <c r="X34"/>
      <c r="Y34"/>
      <c r="Z34" s="7"/>
      <c r="AA34" s="7"/>
      <c r="AB34" s="7"/>
      <c r="AC34" s="7"/>
      <c r="AD34" s="7"/>
      <c r="AE34" s="7"/>
      <c r="AF34" s="7"/>
      <c r="AG34" s="7"/>
      <c r="AH34" s="7"/>
      <c r="AI34" s="41"/>
      <c r="AJ34" s="73"/>
      <c r="AK34" s="7"/>
      <c r="AL34" s="7"/>
      <c r="AM34" s="7"/>
      <c r="AN34" s="7"/>
      <c r="AO34" s="7"/>
      <c r="AP34" s="7"/>
      <c r="AQ34" s="7"/>
      <c r="AR34" s="7"/>
      <c r="AS34" s="7"/>
      <c r="AT34" s="8"/>
      <c r="AU34" s="8"/>
      <c r="AV34" s="8"/>
      <c r="AW34" s="8"/>
      <c r="AX34" s="8"/>
      <c r="AY34" s="8"/>
      <c r="AZ34" s="8"/>
      <c r="BA34" s="8"/>
      <c r="BB34" s="8"/>
    </row>
    <row r="35" spans="16:64" ht="15" customHeight="1">
      <c r="P35"/>
      <c r="Q35"/>
      <c r="R35"/>
      <c r="S35"/>
      <c r="T35"/>
      <c r="U35" s="8"/>
      <c r="V35" s="8"/>
      <c r="W35" s="8"/>
      <c r="X35" s="8"/>
      <c r="Y35" s="30"/>
      <c r="Z35" s="52"/>
      <c r="AA35" s="8"/>
      <c r="AB35" s="8"/>
      <c r="AC35" s="8"/>
      <c r="AD35" s="8"/>
      <c r="AE35" s="167" t="s">
        <v>44</v>
      </c>
      <c r="AF35" s="167"/>
      <c r="AG35" s="167"/>
      <c r="AH35" s="167"/>
      <c r="AI35" s="167"/>
      <c r="AJ35" s="167"/>
      <c r="AK35" s="167"/>
      <c r="AL35" s="167"/>
      <c r="AM35" s="167"/>
      <c r="AN35" s="167"/>
      <c r="AO35" s="8"/>
      <c r="AP35" s="8"/>
      <c r="AQ35" s="8"/>
      <c r="AR35" s="8"/>
      <c r="AS35" s="30"/>
      <c r="AT35" s="52"/>
      <c r="AU35" s="8"/>
      <c r="AV35" s="8"/>
      <c r="AW35" s="8"/>
      <c r="AX35" s="8"/>
      <c r="AY35" s="8"/>
      <c r="AZ35" s="8"/>
      <c r="BA35" s="8"/>
      <c r="BB35" s="8"/>
    </row>
    <row r="36" spans="16:64" ht="15" customHeight="1">
      <c r="P36"/>
      <c r="Q36"/>
      <c r="R36"/>
      <c r="S36"/>
      <c r="T36"/>
      <c r="U36" s="8"/>
      <c r="V36" s="8"/>
      <c r="W36" s="8"/>
      <c r="X36" s="8"/>
      <c r="Y36" s="30"/>
      <c r="Z36" s="52"/>
      <c r="AA36" s="8"/>
      <c r="AB36" s="8"/>
      <c r="AC36" s="8"/>
      <c r="AD36" s="8"/>
      <c r="AE36" s="35"/>
      <c r="AF36" s="35"/>
      <c r="AG36" s="207">
        <v>25</v>
      </c>
      <c r="AH36" s="207"/>
      <c r="AI36" s="165" t="s">
        <v>8</v>
      </c>
      <c r="AJ36" s="165"/>
      <c r="AK36" s="207">
        <v>16</v>
      </c>
      <c r="AL36" s="207"/>
      <c r="AM36" s="35"/>
      <c r="AN36" s="35"/>
      <c r="AO36" s="8"/>
      <c r="AP36" s="8"/>
      <c r="AQ36" s="8"/>
      <c r="AR36" s="8"/>
      <c r="AS36" s="30"/>
      <c r="AT36" s="52"/>
      <c r="AU36" s="8"/>
      <c r="AV36" s="8"/>
      <c r="AW36" s="8"/>
      <c r="AX36" s="8"/>
    </row>
    <row r="37" spans="16:64" ht="15" customHeight="1">
      <c r="P37"/>
      <c r="Q37"/>
      <c r="R37"/>
      <c r="S37"/>
      <c r="T37"/>
      <c r="U37" s="8"/>
      <c r="V37" s="8"/>
      <c r="W37" s="8"/>
      <c r="X37" s="8"/>
      <c r="Y37" s="30"/>
      <c r="Z37" s="52"/>
      <c r="AA37" s="8"/>
      <c r="AB37" s="8"/>
      <c r="AC37" s="8"/>
      <c r="AD37" s="8"/>
      <c r="AE37" s="165">
        <v>2</v>
      </c>
      <c r="AF37" s="165"/>
      <c r="AG37" s="207">
        <v>25</v>
      </c>
      <c r="AH37" s="207"/>
      <c r="AI37" s="165" t="s">
        <v>30</v>
      </c>
      <c r="AJ37" s="165"/>
      <c r="AK37" s="207">
        <v>19</v>
      </c>
      <c r="AL37" s="207"/>
      <c r="AM37" s="217">
        <f>IF(AG36="","",IF(AG38="",0,1))</f>
        <v>0</v>
      </c>
      <c r="AN37" s="217"/>
      <c r="AO37" s="8"/>
      <c r="AP37" s="8"/>
      <c r="AQ37" s="8"/>
      <c r="AR37" s="8"/>
      <c r="AS37" s="30"/>
      <c r="AT37" s="52"/>
      <c r="AU37" s="8"/>
      <c r="AV37" s="8"/>
      <c r="AW37" s="8"/>
      <c r="AX37" s="8"/>
      <c r="AY37"/>
      <c r="AZ37"/>
      <c r="BA37"/>
      <c r="BB37"/>
    </row>
    <row r="38" spans="16:64" ht="15" customHeight="1">
      <c r="P38"/>
      <c r="Q38"/>
      <c r="R38"/>
      <c r="S38"/>
      <c r="T38"/>
      <c r="U38" s="7"/>
      <c r="V38" s="7"/>
      <c r="W38" s="7"/>
      <c r="X38" s="7"/>
      <c r="Y38" s="41"/>
      <c r="Z38" s="73"/>
      <c r="AA38" s="7"/>
      <c r="AB38" s="7"/>
      <c r="AC38" s="7"/>
      <c r="AD38" s="7"/>
      <c r="AE38" s="48"/>
      <c r="AF38" s="48"/>
      <c r="AG38" s="207"/>
      <c r="AH38" s="207"/>
      <c r="AI38" s="165" t="s">
        <v>30</v>
      </c>
      <c r="AJ38" s="165"/>
      <c r="AK38" s="207"/>
      <c r="AL38" s="207"/>
      <c r="AM38" s="48"/>
      <c r="AN38" s="48"/>
      <c r="AO38" s="7"/>
      <c r="AP38" s="7"/>
      <c r="AQ38" s="7"/>
      <c r="AR38" s="7"/>
      <c r="AS38" s="41"/>
      <c r="AT38" s="73"/>
      <c r="AU38" s="7"/>
      <c r="AV38" s="7"/>
      <c r="AW38" s="7"/>
      <c r="AX38" s="7"/>
      <c r="AY38"/>
      <c r="AZ38"/>
      <c r="BA38"/>
      <c r="BB38"/>
    </row>
    <row r="39" spans="16:64" ht="15" customHeight="1">
      <c r="P39"/>
      <c r="Q39" s="8"/>
      <c r="R39" s="8"/>
      <c r="S39" s="8"/>
      <c r="T39" s="30"/>
      <c r="U39" s="167" t="s">
        <v>33</v>
      </c>
      <c r="V39" s="167"/>
      <c r="W39" s="167"/>
      <c r="X39" s="167"/>
      <c r="Y39" s="167"/>
      <c r="Z39" s="167"/>
      <c r="AA39" s="167"/>
      <c r="AB39" s="167"/>
      <c r="AC39" s="167"/>
      <c r="AD39" s="216"/>
      <c r="AE39" s="160"/>
      <c r="AF39" s="161"/>
      <c r="AG39" s="161"/>
      <c r="AH39" s="161"/>
      <c r="AI39" s="161"/>
      <c r="AJ39" s="161"/>
      <c r="AK39" s="161"/>
      <c r="AL39" s="161"/>
      <c r="AM39" s="161"/>
      <c r="AN39" s="162"/>
      <c r="AO39" s="168" t="s">
        <v>34</v>
      </c>
      <c r="AP39" s="167"/>
      <c r="AQ39" s="167"/>
      <c r="AR39" s="167"/>
      <c r="AS39" s="167"/>
      <c r="AT39" s="167"/>
      <c r="AU39" s="167"/>
      <c r="AV39" s="167"/>
      <c r="AW39" s="167"/>
      <c r="AX39" s="167"/>
      <c r="AY39" s="52"/>
      <c r="AZ39" s="8"/>
      <c r="BA39" s="8"/>
      <c r="BB39" s="8"/>
    </row>
    <row r="40" spans="16:64" ht="15" customHeight="1">
      <c r="P40"/>
      <c r="Q40" s="8"/>
      <c r="R40" s="8"/>
      <c r="S40" s="8"/>
      <c r="T40" s="30"/>
      <c r="U40" s="35"/>
      <c r="V40" s="35"/>
      <c r="W40" s="207">
        <v>25</v>
      </c>
      <c r="X40" s="207"/>
      <c r="Y40" s="165" t="s">
        <v>30</v>
      </c>
      <c r="Z40" s="165"/>
      <c r="AA40" s="207">
        <v>14</v>
      </c>
      <c r="AB40" s="207"/>
      <c r="AC40" s="35"/>
      <c r="AD40" s="58"/>
      <c r="AE40"/>
      <c r="AF40"/>
      <c r="AG40"/>
      <c r="AH40"/>
      <c r="AI40"/>
      <c r="AJ40"/>
      <c r="AK40"/>
      <c r="AL40"/>
      <c r="AM40"/>
      <c r="AN40"/>
      <c r="AO40" s="59"/>
      <c r="AP40" s="35"/>
      <c r="AQ40" s="207">
        <v>25</v>
      </c>
      <c r="AR40" s="207"/>
      <c r="AS40" s="165" t="s">
        <v>30</v>
      </c>
      <c r="AT40" s="165"/>
      <c r="AU40" s="207">
        <v>14</v>
      </c>
      <c r="AV40" s="207"/>
      <c r="AW40" s="35"/>
      <c r="AX40" s="35"/>
      <c r="AY40" s="52"/>
      <c r="AZ40" s="8"/>
      <c r="BA40" s="8"/>
      <c r="BB40" s="8"/>
    </row>
    <row r="41" spans="16:64" ht="15" customHeight="1">
      <c r="P41"/>
      <c r="Q41" s="8"/>
      <c r="R41" s="8"/>
      <c r="S41" s="8"/>
      <c r="T41" s="30"/>
      <c r="U41" s="165">
        <v>2</v>
      </c>
      <c r="V41" s="165"/>
      <c r="W41" s="207">
        <v>25</v>
      </c>
      <c r="X41" s="207"/>
      <c r="Y41" s="165" t="s">
        <v>30</v>
      </c>
      <c r="Z41" s="165"/>
      <c r="AA41" s="207">
        <v>13</v>
      </c>
      <c r="AB41" s="207"/>
      <c r="AC41" s="217">
        <f>IF(W40="","",IF(W42="",0,1))</f>
        <v>0</v>
      </c>
      <c r="AD41" s="220"/>
      <c r="AO41" s="221">
        <v>2</v>
      </c>
      <c r="AP41" s="165"/>
      <c r="AQ41" s="207">
        <v>25</v>
      </c>
      <c r="AR41" s="207"/>
      <c r="AS41" s="165" t="s">
        <v>30</v>
      </c>
      <c r="AT41" s="165"/>
      <c r="AU41" s="207">
        <v>12</v>
      </c>
      <c r="AV41" s="207"/>
      <c r="AW41" s="217">
        <f>IF(AQ40="","",IF(AQ42="",0,1))</f>
        <v>0</v>
      </c>
      <c r="AX41" s="220"/>
      <c r="AY41" s="52"/>
      <c r="AZ41" s="8"/>
      <c r="BA41" s="8"/>
      <c r="BB41" s="8"/>
    </row>
    <row r="42" spans="16:64" ht="15" customHeight="1">
      <c r="P42"/>
      <c r="Q42" s="8"/>
      <c r="R42" s="8"/>
      <c r="S42" s="8"/>
      <c r="T42" s="30"/>
      <c r="U42" s="35"/>
      <c r="V42" s="35"/>
      <c r="W42" s="207"/>
      <c r="X42" s="207"/>
      <c r="Y42" s="165" t="s">
        <v>8</v>
      </c>
      <c r="Z42" s="165"/>
      <c r="AA42" s="207"/>
      <c r="AB42" s="207"/>
      <c r="AC42" s="35"/>
      <c r="AD42" s="5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59"/>
      <c r="AP42" s="35"/>
      <c r="AQ42" s="207"/>
      <c r="AR42" s="207"/>
      <c r="AS42" s="165" t="s">
        <v>8</v>
      </c>
      <c r="AT42" s="165"/>
      <c r="AU42" s="207"/>
      <c r="AV42" s="207"/>
      <c r="AW42" s="35"/>
      <c r="AX42" s="35"/>
      <c r="AY42" s="52"/>
      <c r="AZ42" s="8"/>
      <c r="BA42" s="8"/>
      <c r="BB42" s="8"/>
    </row>
    <row r="43" spans="16:64" ht="15" customHeight="1">
      <c r="P43"/>
      <c r="Q43" s="8"/>
      <c r="R43" s="8"/>
      <c r="S43" s="8"/>
      <c r="T43" s="30"/>
      <c r="U43" s="161"/>
      <c r="V43" s="161"/>
      <c r="W43" s="161"/>
      <c r="X43" s="161"/>
      <c r="Y43" s="161"/>
      <c r="Z43" s="161"/>
      <c r="AA43" s="161"/>
      <c r="AB43" s="161"/>
      <c r="AC43" s="161"/>
      <c r="AD43" s="162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160"/>
      <c r="AP43" s="161"/>
      <c r="AQ43" s="161"/>
      <c r="AR43" s="161"/>
      <c r="AS43" s="161"/>
      <c r="AT43" s="161"/>
      <c r="AU43" s="161"/>
      <c r="AV43" s="161"/>
      <c r="AW43" s="161"/>
      <c r="AX43" s="161"/>
      <c r="AY43" s="52"/>
      <c r="AZ43" s="8"/>
      <c r="BA43" s="8"/>
      <c r="BB43" s="8"/>
    </row>
    <row r="44" spans="16:64" ht="15" customHeight="1">
      <c r="P44" s="195" t="s">
        <v>41</v>
      </c>
      <c r="Q44" s="195"/>
      <c r="R44" s="195"/>
      <c r="S44" s="195"/>
      <c r="T44" s="195"/>
      <c r="U44" s="195"/>
      <c r="V44" s="195"/>
      <c r="W44" s="195"/>
      <c r="X44" s="195"/>
      <c r="Y44" s="195"/>
      <c r="Z44" s="195" t="s">
        <v>46</v>
      </c>
      <c r="AA44" s="195"/>
      <c r="AB44" s="195"/>
      <c r="AC44" s="195"/>
      <c r="AD44" s="195"/>
      <c r="AE44" s="195"/>
      <c r="AF44" s="195"/>
      <c r="AG44" s="195"/>
      <c r="AH44" s="195"/>
      <c r="AI44" s="195"/>
      <c r="AJ44" s="195" t="s">
        <v>47</v>
      </c>
      <c r="AK44" s="195"/>
      <c r="AL44" s="195"/>
      <c r="AM44" s="195"/>
      <c r="AN44" s="195"/>
      <c r="AO44" s="195"/>
      <c r="AP44" s="195"/>
      <c r="AQ44" s="195"/>
      <c r="AR44" s="195"/>
      <c r="AS44" s="195"/>
      <c r="AT44" s="195" t="s">
        <v>40</v>
      </c>
      <c r="AU44" s="195"/>
      <c r="AV44" s="195"/>
      <c r="AW44" s="195"/>
      <c r="AX44" s="195"/>
      <c r="AY44" s="195"/>
      <c r="AZ44" s="195"/>
      <c r="BA44" s="195"/>
      <c r="BB44" s="195"/>
      <c r="BC44" s="195"/>
    </row>
    <row r="45" spans="16:64" ht="15" customHeight="1"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</row>
    <row r="46" spans="16:64" ht="15" customHeight="1">
      <c r="P46"/>
      <c r="Q46"/>
      <c r="R46"/>
      <c r="S46"/>
      <c r="T46"/>
      <c r="U46"/>
      <c r="V46"/>
      <c r="W46"/>
      <c r="X46"/>
      <c r="Y46"/>
      <c r="Z46" s="52"/>
      <c r="AA46" s="8"/>
      <c r="AB46" s="8"/>
      <c r="AC46" s="8"/>
      <c r="AD46" s="8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8"/>
      <c r="AP46" s="8"/>
      <c r="AQ46" s="8"/>
      <c r="AR46" s="8"/>
      <c r="AS46" s="30"/>
      <c r="AT46" s="52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</row>
    <row r="47" spans="16:64" ht="15" customHeight="1">
      <c r="P47"/>
      <c r="Q47"/>
      <c r="R47"/>
      <c r="S47"/>
      <c r="T47"/>
      <c r="U47"/>
      <c r="V47"/>
      <c r="W47"/>
      <c r="X47"/>
      <c r="Y47"/>
      <c r="Z47" s="52"/>
      <c r="AA47" s="8"/>
      <c r="AB47" s="8"/>
      <c r="AC47" s="8"/>
      <c r="AD47" s="8"/>
      <c r="AE47" s="8"/>
      <c r="AF47" s="8"/>
      <c r="AG47" s="222">
        <v>25</v>
      </c>
      <c r="AH47" s="222"/>
      <c r="AI47" s="173" t="s">
        <v>31</v>
      </c>
      <c r="AJ47" s="173"/>
      <c r="AK47" s="222">
        <v>12</v>
      </c>
      <c r="AL47" s="222"/>
      <c r="AM47" s="12"/>
      <c r="AN47" s="12"/>
      <c r="AO47" s="8"/>
      <c r="AP47" s="8"/>
      <c r="AQ47" s="8"/>
      <c r="AR47" s="8"/>
      <c r="AS47" s="30"/>
      <c r="AT47" s="52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/>
    </row>
    <row r="48" spans="16:64" ht="15" customHeight="1">
      <c r="P48"/>
      <c r="Q48"/>
      <c r="R48"/>
      <c r="S48"/>
      <c r="T48"/>
      <c r="U48"/>
      <c r="V48"/>
      <c r="W48"/>
      <c r="X48"/>
      <c r="Y48"/>
      <c r="Z48" s="52"/>
      <c r="AA48" s="8"/>
      <c r="AB48" s="8"/>
      <c r="AC48" s="8"/>
      <c r="AD48" s="8"/>
      <c r="AE48" s="167">
        <v>2</v>
      </c>
      <c r="AF48" s="167"/>
      <c r="AG48" s="222">
        <v>25</v>
      </c>
      <c r="AH48" s="222"/>
      <c r="AI48" s="173" t="s">
        <v>30</v>
      </c>
      <c r="AJ48" s="173"/>
      <c r="AK48" s="222">
        <v>14</v>
      </c>
      <c r="AL48" s="222"/>
      <c r="AM48" s="217">
        <f>IF(AG47="","",IF(AG49="",0,1))</f>
        <v>0</v>
      </c>
      <c r="AN48" s="217"/>
      <c r="AO48" s="8"/>
      <c r="AP48" s="8"/>
      <c r="AQ48" s="8"/>
      <c r="AR48" s="8"/>
      <c r="AS48" s="30"/>
      <c r="AT48" s="52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/>
    </row>
    <row r="49" spans="1:64" ht="15" customHeight="1">
      <c r="P49"/>
      <c r="Q49"/>
      <c r="R49"/>
      <c r="S49"/>
      <c r="T49"/>
      <c r="U49"/>
      <c r="V49"/>
      <c r="W49"/>
      <c r="X49"/>
      <c r="Y49"/>
      <c r="Z49" s="59"/>
      <c r="AA49" s="35"/>
      <c r="AB49" s="35"/>
      <c r="AC49" s="35"/>
      <c r="AD49" s="54"/>
      <c r="AE49" s="8"/>
      <c r="AF49" s="8"/>
      <c r="AG49" s="222"/>
      <c r="AH49" s="222"/>
      <c r="AI49" s="173" t="s">
        <v>31</v>
      </c>
      <c r="AJ49" s="173"/>
      <c r="AK49" s="222"/>
      <c r="AL49" s="222"/>
      <c r="AM49" s="12"/>
      <c r="AN49" s="12"/>
      <c r="AO49" s="8"/>
      <c r="AP49" s="8"/>
      <c r="AQ49" s="8"/>
      <c r="AR49" s="8"/>
      <c r="AS49" s="30"/>
      <c r="AT49" s="52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/>
    </row>
    <row r="50" spans="1:64" ht="15" customHeight="1">
      <c r="P50"/>
      <c r="Q50"/>
      <c r="R50"/>
      <c r="S50"/>
      <c r="T50"/>
      <c r="U50"/>
      <c r="V50"/>
      <c r="W50"/>
      <c r="X50"/>
      <c r="Y50"/>
      <c r="Z50" s="60"/>
      <c r="AA50" s="61"/>
      <c r="AB50" s="61"/>
      <c r="AC50" s="61"/>
      <c r="AD50" s="40"/>
      <c r="AE50" s="223" t="s">
        <v>45</v>
      </c>
      <c r="AF50" s="223"/>
      <c r="AG50" s="223"/>
      <c r="AH50" s="223"/>
      <c r="AI50" s="223"/>
      <c r="AJ50" s="223"/>
      <c r="AK50" s="223"/>
      <c r="AL50" s="223"/>
      <c r="AM50" s="223"/>
      <c r="AN50" s="223"/>
      <c r="AO50" s="8"/>
      <c r="AP50" s="8"/>
      <c r="AQ50" s="8"/>
      <c r="AR50" s="8"/>
      <c r="AS50" s="30"/>
      <c r="AT50" s="52"/>
      <c r="AU50" s="8"/>
      <c r="AV50" s="8"/>
      <c r="AW50" s="8"/>
      <c r="AX50" s="8"/>
      <c r="AY50" s="8"/>
      <c r="AZ50" s="8"/>
      <c r="BA50" s="8"/>
      <c r="BB50" s="8"/>
    </row>
    <row r="51" spans="1:64" ht="15" customHeight="1">
      <c r="P51"/>
      <c r="Q51"/>
      <c r="R51"/>
      <c r="S51"/>
      <c r="T51"/>
      <c r="U51"/>
      <c r="V51"/>
      <c r="W51"/>
      <c r="X51"/>
      <c r="Y51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51"/>
      <c r="AK51" s="10"/>
      <c r="AL51" s="10"/>
      <c r="AM51" s="10"/>
      <c r="AN51" s="10"/>
      <c r="AO51" s="10"/>
      <c r="AP51" s="10"/>
      <c r="AQ51" s="10"/>
      <c r="AR51" s="10"/>
      <c r="AS51" s="10"/>
      <c r="AT51" s="8"/>
      <c r="AU51" s="8"/>
      <c r="AV51"/>
      <c r="AW51"/>
      <c r="AX51"/>
      <c r="AY51"/>
      <c r="AZ51"/>
      <c r="BA51"/>
      <c r="BB51"/>
      <c r="BC51"/>
      <c r="BD51"/>
      <c r="BE51"/>
    </row>
    <row r="52" spans="1:64" ht="15" customHeight="1">
      <c r="P52"/>
      <c r="Q52"/>
      <c r="R52"/>
      <c r="S52"/>
      <c r="T52"/>
      <c r="U52"/>
      <c r="V52"/>
      <c r="W52"/>
      <c r="X52"/>
      <c r="Y52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52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/>
      <c r="AW52"/>
      <c r="AX52"/>
      <c r="AY52"/>
      <c r="AZ52"/>
      <c r="BA52"/>
      <c r="BB52"/>
      <c r="BC52"/>
      <c r="BD52"/>
      <c r="BE52"/>
    </row>
    <row r="53" spans="1:64" ht="15" customHeight="1">
      <c r="P53"/>
      <c r="Q5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62"/>
      <c r="AF53" s="62"/>
      <c r="AG53" s="62"/>
      <c r="AH53" s="62"/>
      <c r="AI53" s="62"/>
      <c r="AJ53" s="72"/>
      <c r="AK53" s="72"/>
      <c r="AL53" s="72"/>
      <c r="AM53" s="8"/>
      <c r="AN53" s="8"/>
      <c r="AO53" s="8"/>
      <c r="AP53" s="8"/>
      <c r="AQ53" s="8"/>
      <c r="AR53" s="8"/>
      <c r="AS53" s="8"/>
      <c r="AT53"/>
      <c r="AU53" s="8"/>
      <c r="AV53" s="8"/>
      <c r="AW53"/>
      <c r="AX53"/>
    </row>
    <row r="54" spans="1:64" ht="15" customHeight="1">
      <c r="I54"/>
      <c r="J54" s="144" t="s">
        <v>20</v>
      </c>
      <c r="K54" s="145"/>
      <c r="L54" s="145"/>
      <c r="M54" s="145"/>
      <c r="N54" s="145"/>
      <c r="O54" s="146"/>
      <c r="P54" s="224" t="s">
        <v>48</v>
      </c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6"/>
      <c r="AB54"/>
      <c r="AC54" s="181" t="s">
        <v>21</v>
      </c>
      <c r="AD54" s="182"/>
      <c r="AE54" s="182"/>
      <c r="AF54" s="182"/>
      <c r="AG54" s="182"/>
      <c r="AH54" s="183"/>
      <c r="AI54" s="224" t="s">
        <v>49</v>
      </c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6"/>
    </row>
    <row r="55" spans="1:64" ht="15" customHeight="1">
      <c r="I55"/>
      <c r="J55" s="147"/>
      <c r="K55" s="148"/>
      <c r="L55" s="148"/>
      <c r="M55" s="148"/>
      <c r="N55" s="148"/>
      <c r="O55" s="149"/>
      <c r="P55" s="227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9"/>
      <c r="AB55"/>
      <c r="AC55" s="184"/>
      <c r="AD55" s="185"/>
      <c r="AE55" s="185"/>
      <c r="AF55" s="185"/>
      <c r="AG55" s="185"/>
      <c r="AH55" s="186"/>
      <c r="AI55" s="227"/>
      <c r="AJ55" s="228"/>
      <c r="AK55" s="228"/>
      <c r="AL55" s="228"/>
      <c r="AM55" s="228"/>
      <c r="AN55" s="228"/>
      <c r="AO55" s="228"/>
      <c r="AP55" s="228"/>
      <c r="AQ55" s="228"/>
      <c r="AR55" s="228"/>
      <c r="AS55" s="228"/>
      <c r="AT55" s="229"/>
      <c r="AU55" s="63"/>
      <c r="AV55" s="8"/>
      <c r="AW55" s="8"/>
      <c r="AX55"/>
    </row>
    <row r="56" spans="1:64" ht="15" customHeight="1">
      <c r="A56"/>
      <c r="B56" s="63"/>
      <c r="C56" s="63"/>
      <c r="D56" s="63"/>
      <c r="E56" s="63"/>
      <c r="F56" s="63"/>
      <c r="G56" s="6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/>
      <c r="U56" s="71"/>
      <c r="V56" s="71"/>
      <c r="W56" s="71"/>
      <c r="X56" s="71"/>
      <c r="Y56" s="71"/>
      <c r="Z56" s="71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63"/>
      <c r="AN56" s="8"/>
      <c r="AO56" s="8"/>
      <c r="AP56"/>
    </row>
    <row r="57" spans="1:64" ht="15" customHeight="1">
      <c r="G57" s="6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/>
      <c r="U57" s="71"/>
      <c r="V57" s="71"/>
      <c r="W57" s="71"/>
      <c r="X57" s="71"/>
      <c r="Y57" s="71"/>
      <c r="Z57" s="71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63"/>
      <c r="AN57" s="8"/>
      <c r="AO57" s="8"/>
      <c r="AP57"/>
    </row>
    <row r="58" spans="1:64" ht="15" customHeight="1">
      <c r="G58" s="6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/>
      <c r="U58" s="71"/>
      <c r="V58" s="71"/>
      <c r="W58" s="71"/>
      <c r="X58" s="71"/>
      <c r="Y58" s="71"/>
      <c r="Z58" s="71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63"/>
      <c r="AN58" s="8"/>
      <c r="AO58" s="8" t="s">
        <v>51</v>
      </c>
      <c r="AP58"/>
    </row>
    <row r="59" spans="1:64" ht="15" customHeight="1">
      <c r="G59" s="6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/>
      <c r="U59" s="71"/>
      <c r="V59" s="71"/>
      <c r="W59" s="71"/>
      <c r="X59" s="71"/>
      <c r="Y59" s="71"/>
      <c r="Z59" s="71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63"/>
      <c r="AN59" s="8"/>
      <c r="AO59" s="8"/>
      <c r="AP59"/>
      <c r="AV59" s="75" t="s">
        <v>52</v>
      </c>
    </row>
  </sheetData>
  <mergeCells count="112">
    <mergeCell ref="AE31:AN32"/>
    <mergeCell ref="AH22:AQ22"/>
    <mergeCell ref="J25:O26"/>
    <mergeCell ref="P25:AA26"/>
    <mergeCell ref="AC25:AH26"/>
    <mergeCell ref="AI25:AT26"/>
    <mergeCell ref="AJ21:AK21"/>
    <mergeCell ref="AL21:AM21"/>
    <mergeCell ref="AN21:AO21"/>
    <mergeCell ref="AH20:AI20"/>
    <mergeCell ref="AJ20:AK20"/>
    <mergeCell ref="AL20:AM20"/>
    <mergeCell ref="AN20:AO20"/>
    <mergeCell ref="AP20:AQ20"/>
    <mergeCell ref="AJ19:AK19"/>
    <mergeCell ref="AL19:AM19"/>
    <mergeCell ref="AN19:AO19"/>
    <mergeCell ref="V16:AE16"/>
    <mergeCell ref="AT16:BC16"/>
    <mergeCell ref="U17:AD18"/>
    <mergeCell ref="AU17:BD18"/>
    <mergeCell ref="AL18:AM18"/>
    <mergeCell ref="X15:Y15"/>
    <mergeCell ref="Z15:AA15"/>
    <mergeCell ref="AB15:AC15"/>
    <mergeCell ref="AV15:AW15"/>
    <mergeCell ref="AX15:AY15"/>
    <mergeCell ref="AZ15:BA15"/>
    <mergeCell ref="AZ13:BA13"/>
    <mergeCell ref="U8:BD8"/>
    <mergeCell ref="C5:J6"/>
    <mergeCell ref="AQ14:AR14"/>
    <mergeCell ref="AT14:AU14"/>
    <mergeCell ref="AV14:AW14"/>
    <mergeCell ref="AX14:AY14"/>
    <mergeCell ref="AZ14:BA14"/>
    <mergeCell ref="BB14:BC14"/>
    <mergeCell ref="V14:W14"/>
    <mergeCell ref="X14:Y14"/>
    <mergeCell ref="Z14:AA14"/>
    <mergeCell ref="AB14:AC14"/>
    <mergeCell ref="AD14:AE14"/>
    <mergeCell ref="AG14:AH14"/>
    <mergeCell ref="AE50:AN50"/>
    <mergeCell ref="J54:O55"/>
    <mergeCell ref="P54:AA55"/>
    <mergeCell ref="AC54:AH55"/>
    <mergeCell ref="AI54:AT55"/>
    <mergeCell ref="AG49:AH49"/>
    <mergeCell ref="AI49:AJ49"/>
    <mergeCell ref="AK49:AL49"/>
    <mergeCell ref="AE48:AF48"/>
    <mergeCell ref="AG48:AH48"/>
    <mergeCell ref="AI48:AJ48"/>
    <mergeCell ref="AK48:AL48"/>
    <mergeCell ref="AM48:AN48"/>
    <mergeCell ref="AE46:AN46"/>
    <mergeCell ref="AG47:AH47"/>
    <mergeCell ref="AI47:AJ47"/>
    <mergeCell ref="AK47:AL47"/>
    <mergeCell ref="P44:Y45"/>
    <mergeCell ref="Z44:AI45"/>
    <mergeCell ref="AJ44:AS45"/>
    <mergeCell ref="AT44:BC45"/>
    <mergeCell ref="U43:AD43"/>
    <mergeCell ref="AO43:AX43"/>
    <mergeCell ref="W42:X42"/>
    <mergeCell ref="Y42:Z42"/>
    <mergeCell ref="AA42:AB42"/>
    <mergeCell ref="AQ42:AR42"/>
    <mergeCell ref="AS42:AT42"/>
    <mergeCell ref="AU42:AV42"/>
    <mergeCell ref="AQ41:AR41"/>
    <mergeCell ref="AS41:AT41"/>
    <mergeCell ref="AU41:AV41"/>
    <mergeCell ref="AW41:AX41"/>
    <mergeCell ref="U41:V41"/>
    <mergeCell ref="W41:X41"/>
    <mergeCell ref="Y41:Z41"/>
    <mergeCell ref="AA41:AB41"/>
    <mergeCell ref="AC41:AD41"/>
    <mergeCell ref="AO41:AP41"/>
    <mergeCell ref="W40:X40"/>
    <mergeCell ref="Y40:Z40"/>
    <mergeCell ref="AA40:AB40"/>
    <mergeCell ref="AQ40:AR40"/>
    <mergeCell ref="AS40:AT40"/>
    <mergeCell ref="AU40:AV40"/>
    <mergeCell ref="AE35:AN35"/>
    <mergeCell ref="AG36:AH36"/>
    <mergeCell ref="AI36:AJ36"/>
    <mergeCell ref="AK36:AL36"/>
    <mergeCell ref="B1:CA2"/>
    <mergeCell ref="B3:CA3"/>
    <mergeCell ref="B29:I30"/>
    <mergeCell ref="U39:AD39"/>
    <mergeCell ref="AE39:AN39"/>
    <mergeCell ref="AO39:AX39"/>
    <mergeCell ref="AG38:AH38"/>
    <mergeCell ref="AI38:AJ38"/>
    <mergeCell ref="AK38:AL38"/>
    <mergeCell ref="AE37:AF37"/>
    <mergeCell ref="AG37:AH37"/>
    <mergeCell ref="AI37:AJ37"/>
    <mergeCell ref="AK37:AL37"/>
    <mergeCell ref="AM37:AN37"/>
    <mergeCell ref="AH10:AQ11"/>
    <mergeCell ref="X13:Y13"/>
    <mergeCell ref="Z13:AA13"/>
    <mergeCell ref="AB13:AC13"/>
    <mergeCell ref="AV13:AW13"/>
    <mergeCell ref="AX13:AY13"/>
  </mergeCells>
  <phoneticPr fontId="2"/>
  <printOptions horizontalCentered="1" verticalCentered="1"/>
  <pageMargins left="0.51181102362204722" right="0.51181102362204722" top="0.59055118110236227" bottom="0.59055118110236227" header="0.59055118110236227" footer="0.51181102362204722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L65"/>
  <sheetViews>
    <sheetView topLeftCell="A36" zoomScaleNormal="100" workbookViewId="0">
      <selection activeCell="BP61" sqref="BP61"/>
    </sheetView>
  </sheetViews>
  <sheetFormatPr defaultColWidth="1.25" defaultRowHeight="15" customHeight="1"/>
  <sheetData>
    <row r="1" spans="1:90" ht="15" customHeight="1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1"/>
      <c r="CD1" s="1"/>
      <c r="CE1" s="1"/>
      <c r="CF1" s="1"/>
      <c r="CG1" s="1"/>
      <c r="CH1" s="1"/>
      <c r="CI1" s="1"/>
      <c r="CJ1" s="1"/>
      <c r="CK1" s="1"/>
      <c r="CL1" s="1"/>
    </row>
    <row r="2" spans="1:90" ht="15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ht="15" customHeight="1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3"/>
      <c r="BX3" s="233"/>
      <c r="BY3" s="233"/>
      <c r="BZ3" s="233"/>
      <c r="CA3" s="233"/>
      <c r="CB3" s="233"/>
    </row>
    <row r="4" spans="1:90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90" ht="15" customHeight="1">
      <c r="A5" s="210" t="s">
        <v>2</v>
      </c>
      <c r="B5" s="211"/>
      <c r="C5" s="211"/>
      <c r="D5" s="211"/>
      <c r="E5" s="211"/>
      <c r="F5" s="211"/>
      <c r="G5" s="211"/>
      <c r="H5" s="212"/>
      <c r="N5" s="3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90" ht="15" customHeight="1">
      <c r="A6" s="213"/>
      <c r="B6" s="214"/>
      <c r="C6" s="214"/>
      <c r="D6" s="214"/>
      <c r="E6" s="214"/>
      <c r="F6" s="214"/>
      <c r="G6" s="214"/>
      <c r="H6" s="215"/>
      <c r="N6" s="3"/>
      <c r="AI6" s="234" t="s">
        <v>3</v>
      </c>
      <c r="AJ6" s="234"/>
      <c r="AK6" s="234"/>
      <c r="AL6" s="234"/>
      <c r="AM6" s="234"/>
      <c r="AN6" s="234"/>
      <c r="AO6" s="234"/>
      <c r="AP6" s="234"/>
      <c r="AQ6" s="234"/>
      <c r="AR6" s="234"/>
    </row>
    <row r="7" spans="1:90" ht="15" customHeight="1">
      <c r="AI7" s="234"/>
      <c r="AJ7" s="234"/>
      <c r="AK7" s="234"/>
      <c r="AL7" s="234"/>
      <c r="AM7" s="234"/>
      <c r="AN7" s="234"/>
      <c r="AO7" s="234"/>
      <c r="AP7" s="234"/>
      <c r="AQ7" s="234"/>
      <c r="AR7" s="234"/>
    </row>
    <row r="8" spans="1:90" ht="15" customHeight="1" thickBot="1"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6"/>
      <c r="AN8" s="7"/>
      <c r="AO8" s="7"/>
      <c r="AP8" s="8"/>
      <c r="AQ8" s="8"/>
      <c r="AR8" s="8"/>
    </row>
    <row r="9" spans="1:90" ht="15" customHeight="1" thickTop="1">
      <c r="J9" s="8"/>
      <c r="K9" s="8"/>
      <c r="L9" s="8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167" t="s">
        <v>4</v>
      </c>
      <c r="AJ9" s="167"/>
      <c r="AK9" s="167"/>
      <c r="AL9" s="167"/>
      <c r="AM9" s="167"/>
      <c r="AN9" s="200"/>
      <c r="AO9" s="200"/>
      <c r="AP9" s="200"/>
      <c r="AQ9" s="200"/>
      <c r="AR9" s="20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1"/>
      <c r="BH9" s="8"/>
      <c r="BI9" s="8"/>
      <c r="BJ9" s="8"/>
      <c r="BK9" s="8"/>
      <c r="BL9" s="8"/>
    </row>
    <row r="10" spans="1:90" ht="15" customHeight="1">
      <c r="J10" s="8"/>
      <c r="K10" s="8"/>
      <c r="L10" s="8"/>
      <c r="M10" s="8"/>
      <c r="N10" s="8"/>
      <c r="O10" s="8"/>
      <c r="P10" s="8"/>
      <c r="Q10" s="8"/>
      <c r="R10" s="8"/>
      <c r="S10" s="9"/>
      <c r="T10" s="8"/>
      <c r="X10" s="8"/>
      <c r="Y10" s="8"/>
      <c r="Z10" s="8"/>
      <c r="AA10" s="8"/>
      <c r="AB10" s="8"/>
      <c r="AC10" s="8"/>
      <c r="AD10" s="8"/>
      <c r="AE10" s="8"/>
      <c r="AF10" s="12"/>
      <c r="AG10" s="12"/>
      <c r="AI10" s="13"/>
      <c r="AJ10" s="13"/>
      <c r="AK10" s="230">
        <v>25</v>
      </c>
      <c r="AL10" s="230"/>
      <c r="AM10" s="164" t="s">
        <v>5</v>
      </c>
      <c r="AN10" s="164"/>
      <c r="AO10" s="231">
        <v>13</v>
      </c>
      <c r="AP10" s="231"/>
      <c r="AQ10" s="13"/>
      <c r="AR10" s="13"/>
      <c r="AS10" s="12"/>
      <c r="AV10" s="14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9"/>
      <c r="BH10" s="8"/>
      <c r="BI10" s="8"/>
      <c r="BJ10" s="8"/>
      <c r="BK10" s="8"/>
      <c r="BL10" s="8"/>
    </row>
    <row r="11" spans="1:90" ht="15" customHeight="1">
      <c r="J11" s="8"/>
      <c r="K11" s="8"/>
      <c r="L11" s="8"/>
      <c r="M11" s="8"/>
      <c r="N11" s="8"/>
      <c r="O11" s="8"/>
      <c r="P11" s="8"/>
      <c r="Q11" s="8"/>
      <c r="R11" s="8"/>
      <c r="S11" s="9"/>
      <c r="T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I11" s="164">
        <v>2</v>
      </c>
      <c r="AJ11" s="164"/>
      <c r="AK11" s="230">
        <v>21</v>
      </c>
      <c r="AL11" s="230"/>
      <c r="AM11" s="164" t="s">
        <v>5</v>
      </c>
      <c r="AN11" s="164"/>
      <c r="AO11" s="231">
        <v>25</v>
      </c>
      <c r="AP11" s="231"/>
      <c r="AQ11" s="164">
        <v>1</v>
      </c>
      <c r="AR11" s="164"/>
      <c r="AS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9"/>
      <c r="BH11" s="8"/>
      <c r="BI11" s="8"/>
      <c r="BJ11" s="8"/>
      <c r="BK11" s="8"/>
      <c r="BL11" s="8"/>
    </row>
    <row r="12" spans="1:90" ht="15" customHeight="1" thickBot="1">
      <c r="J12" s="5"/>
      <c r="K12" s="5"/>
      <c r="L12" s="5"/>
      <c r="M12" s="5"/>
      <c r="N12" s="5"/>
      <c r="O12" s="5"/>
      <c r="P12" s="5"/>
      <c r="Q12" s="5"/>
      <c r="R12" s="5"/>
      <c r="S12" s="6"/>
      <c r="T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13"/>
      <c r="AJ12" s="13"/>
      <c r="AK12" s="230">
        <v>25</v>
      </c>
      <c r="AL12" s="230"/>
      <c r="AM12" s="164" t="s">
        <v>5</v>
      </c>
      <c r="AN12" s="164"/>
      <c r="AO12" s="231">
        <v>14</v>
      </c>
      <c r="AP12" s="231"/>
      <c r="AQ12" s="13"/>
      <c r="AR12" s="13"/>
      <c r="AT12" s="8"/>
      <c r="AU12" s="8"/>
      <c r="AV12" s="8"/>
      <c r="AW12" s="8"/>
      <c r="AX12" s="5"/>
      <c r="AY12" s="5"/>
      <c r="AZ12" s="5"/>
      <c r="BA12" s="5"/>
      <c r="BB12" s="5"/>
      <c r="BC12" s="5"/>
      <c r="BD12" s="5"/>
      <c r="BE12" s="5"/>
      <c r="BF12" s="5"/>
      <c r="BG12" s="6"/>
      <c r="BH12" s="8"/>
      <c r="BI12" s="8"/>
      <c r="BJ12" s="8"/>
      <c r="BK12" s="8"/>
      <c r="BL12" s="8"/>
      <c r="BM12" s="8"/>
      <c r="BN12" s="8"/>
      <c r="BO12" s="8"/>
      <c r="BP12" s="8"/>
      <c r="BQ12" s="8"/>
    </row>
    <row r="13" spans="1:90" ht="15" customHeight="1" thickTop="1">
      <c r="I13" s="8"/>
      <c r="J13" s="15"/>
      <c r="K13" s="8"/>
      <c r="L13" s="8"/>
      <c r="M13" s="8"/>
      <c r="N13" s="8"/>
      <c r="O13" s="167" t="s">
        <v>6</v>
      </c>
      <c r="P13" s="167"/>
      <c r="Q13" s="167"/>
      <c r="R13" s="167"/>
      <c r="S13" s="167"/>
      <c r="T13" s="200"/>
      <c r="U13" s="200"/>
      <c r="V13" s="200"/>
      <c r="W13" s="200"/>
      <c r="X13" s="200"/>
      <c r="Y13" s="10"/>
      <c r="Z13" s="10"/>
      <c r="AA13" s="10"/>
      <c r="AB13" s="10"/>
      <c r="AC13" s="11"/>
      <c r="AD13" s="8"/>
      <c r="AE13" s="8"/>
      <c r="AF13" s="8"/>
      <c r="AG13" s="8"/>
      <c r="AH13" s="8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W13" s="8"/>
      <c r="AX13" s="16"/>
      <c r="AY13" s="17"/>
      <c r="AZ13" s="17"/>
      <c r="BA13" s="17"/>
      <c r="BB13" s="17"/>
      <c r="BC13" s="167" t="s">
        <v>7</v>
      </c>
      <c r="BD13" s="167"/>
      <c r="BE13" s="167"/>
      <c r="BF13" s="167"/>
      <c r="BG13" s="167"/>
      <c r="BH13" s="200"/>
      <c r="BI13" s="200"/>
      <c r="BJ13" s="200"/>
      <c r="BK13" s="200"/>
      <c r="BL13" s="200"/>
      <c r="BM13" s="10"/>
      <c r="BN13" s="10"/>
      <c r="BO13" s="10"/>
      <c r="BP13" s="10"/>
      <c r="BQ13" s="10"/>
      <c r="BR13" s="15"/>
      <c r="BS13" s="8"/>
      <c r="BT13" s="8"/>
      <c r="BU13" s="8"/>
      <c r="BV13" s="8"/>
    </row>
    <row r="14" spans="1:90" ht="15" customHeight="1">
      <c r="A14" s="18"/>
      <c r="B14" s="18"/>
      <c r="C14" s="18"/>
      <c r="D14" s="18"/>
      <c r="E14" s="18"/>
      <c r="F14" s="18"/>
      <c r="G14" s="18"/>
      <c r="H14" s="18"/>
      <c r="I14" s="13"/>
      <c r="J14" s="19"/>
      <c r="K14" s="13"/>
      <c r="L14" s="13"/>
      <c r="M14" s="13"/>
      <c r="N14" s="13"/>
      <c r="O14" s="13"/>
      <c r="P14" s="13"/>
      <c r="Q14" s="230">
        <v>25</v>
      </c>
      <c r="R14" s="230"/>
      <c r="S14" s="164" t="s">
        <v>5</v>
      </c>
      <c r="T14" s="164"/>
      <c r="U14" s="231">
        <v>16</v>
      </c>
      <c r="V14" s="231"/>
      <c r="W14" s="13"/>
      <c r="X14" s="13"/>
      <c r="Y14" s="13"/>
      <c r="Z14" s="13"/>
      <c r="AA14" s="13"/>
      <c r="AB14" s="13"/>
      <c r="AC14" s="20"/>
      <c r="AD14" s="13"/>
      <c r="AE14" s="13"/>
      <c r="AF14" s="13"/>
      <c r="AG14" s="13"/>
      <c r="AH14" s="13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3"/>
      <c r="AX14" s="19"/>
      <c r="AY14" s="13"/>
      <c r="AZ14" s="13"/>
      <c r="BA14" s="13"/>
      <c r="BB14" s="13"/>
      <c r="BC14" s="13"/>
      <c r="BD14" s="13"/>
      <c r="BE14" s="230">
        <v>22</v>
      </c>
      <c r="BF14" s="230"/>
      <c r="BG14" s="164" t="s">
        <v>8</v>
      </c>
      <c r="BH14" s="164"/>
      <c r="BI14" s="231">
        <v>25</v>
      </c>
      <c r="BJ14" s="231"/>
      <c r="BK14" s="13"/>
      <c r="BL14" s="13"/>
      <c r="BM14" s="13"/>
      <c r="BN14" s="13"/>
      <c r="BO14" s="13"/>
      <c r="BP14" s="13"/>
      <c r="BQ14" s="13"/>
      <c r="BR14" s="19"/>
      <c r="BS14" s="13"/>
      <c r="BT14" s="13"/>
      <c r="BU14" s="13"/>
      <c r="BV14" s="13"/>
      <c r="BW14" s="18"/>
      <c r="BX14" s="18"/>
      <c r="BY14" s="18"/>
      <c r="BZ14" s="18"/>
      <c r="CA14" s="18"/>
    </row>
    <row r="15" spans="1:90" ht="15" customHeight="1">
      <c r="A15" s="18"/>
      <c r="B15" s="18"/>
      <c r="C15" s="18"/>
      <c r="D15" s="18"/>
      <c r="E15" s="18"/>
      <c r="F15" s="18"/>
      <c r="G15" s="18"/>
      <c r="H15" s="18"/>
      <c r="I15" s="13"/>
      <c r="J15" s="19"/>
      <c r="K15" s="13"/>
      <c r="L15" s="13"/>
      <c r="M15" s="13"/>
      <c r="N15" s="13"/>
      <c r="O15" s="164">
        <v>2</v>
      </c>
      <c r="P15" s="164"/>
      <c r="Q15" s="230">
        <v>25</v>
      </c>
      <c r="R15" s="230"/>
      <c r="S15" s="164" t="s">
        <v>5</v>
      </c>
      <c r="T15" s="164"/>
      <c r="U15" s="231">
        <v>13</v>
      </c>
      <c r="V15" s="231"/>
      <c r="W15" s="164">
        <v>0</v>
      </c>
      <c r="X15" s="164"/>
      <c r="Y15" s="13"/>
      <c r="Z15" s="13"/>
      <c r="AA15" s="13"/>
      <c r="AB15" s="13"/>
      <c r="AC15" s="20"/>
      <c r="AD15" s="13"/>
      <c r="AE15" s="13"/>
      <c r="AF15" s="13"/>
      <c r="AG15" s="13"/>
      <c r="AH15" s="13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3"/>
      <c r="AX15" s="19"/>
      <c r="AY15" s="13"/>
      <c r="AZ15" s="13"/>
      <c r="BA15" s="13"/>
      <c r="BB15" s="13"/>
      <c r="BC15" s="164">
        <v>2</v>
      </c>
      <c r="BD15" s="164"/>
      <c r="BE15" s="230">
        <v>25</v>
      </c>
      <c r="BF15" s="230"/>
      <c r="BG15" s="164" t="s">
        <v>8</v>
      </c>
      <c r="BH15" s="164"/>
      <c r="BI15" s="231">
        <v>20</v>
      </c>
      <c r="BJ15" s="231"/>
      <c r="BK15" s="164">
        <v>1</v>
      </c>
      <c r="BL15" s="164"/>
      <c r="BM15" s="13"/>
      <c r="BN15" s="13"/>
      <c r="BO15" s="13"/>
      <c r="BP15" s="13"/>
      <c r="BQ15" s="13"/>
      <c r="BR15" s="19"/>
      <c r="BS15" s="13"/>
      <c r="BT15" s="13"/>
      <c r="BU15" s="13"/>
      <c r="BV15" s="13"/>
      <c r="BW15" s="18"/>
      <c r="BX15" s="18"/>
      <c r="BY15" s="18"/>
      <c r="BZ15" s="18"/>
      <c r="CA15" s="18"/>
    </row>
    <row r="16" spans="1:90" ht="15" customHeight="1" thickBot="1">
      <c r="A16" s="18"/>
      <c r="B16" s="18"/>
      <c r="C16" s="18"/>
      <c r="D16" s="18"/>
      <c r="E16" s="18"/>
      <c r="F16" s="18"/>
      <c r="G16" s="18"/>
      <c r="H16" s="18"/>
      <c r="I16" s="13"/>
      <c r="J16" s="19"/>
      <c r="K16" s="13"/>
      <c r="L16" s="13"/>
      <c r="M16" s="13"/>
      <c r="N16" s="13"/>
      <c r="O16" s="13"/>
      <c r="P16" s="13"/>
      <c r="Q16" s="230"/>
      <c r="R16" s="230"/>
      <c r="S16" s="164" t="s">
        <v>5</v>
      </c>
      <c r="T16" s="164"/>
      <c r="U16" s="231"/>
      <c r="V16" s="231"/>
      <c r="W16" s="13"/>
      <c r="X16" s="13"/>
      <c r="Y16" s="21"/>
      <c r="Z16" s="21"/>
      <c r="AA16" s="21"/>
      <c r="AB16" s="21"/>
      <c r="AC16" s="22"/>
      <c r="AD16" s="13"/>
      <c r="AE16" s="13"/>
      <c r="AF16" s="13"/>
      <c r="AG16" s="13"/>
      <c r="AH16" s="13"/>
      <c r="AI16" s="13"/>
      <c r="AJ16" s="13"/>
      <c r="AK16" s="13"/>
      <c r="AL16" s="13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3"/>
      <c r="AX16" s="23"/>
      <c r="AY16" s="21"/>
      <c r="AZ16" s="21"/>
      <c r="BA16" s="21"/>
      <c r="BB16" s="21"/>
      <c r="BC16" s="13"/>
      <c r="BD16" s="13"/>
      <c r="BE16" s="230">
        <v>25</v>
      </c>
      <c r="BF16" s="230"/>
      <c r="BG16" s="164" t="s">
        <v>8</v>
      </c>
      <c r="BH16" s="164"/>
      <c r="BI16" s="231">
        <v>23</v>
      </c>
      <c r="BJ16" s="231"/>
      <c r="BK16" s="13"/>
      <c r="BL16" s="13"/>
      <c r="BM16" s="18"/>
      <c r="BN16" s="18"/>
      <c r="BO16" s="18"/>
      <c r="BP16" s="18"/>
      <c r="BQ16" s="13"/>
      <c r="BR16" s="23"/>
      <c r="BS16" s="21"/>
      <c r="BT16" s="21"/>
      <c r="BU16" s="21"/>
      <c r="BV16" s="21"/>
      <c r="BW16" s="13"/>
      <c r="BX16" s="13"/>
      <c r="BY16" s="13"/>
      <c r="BZ16" s="13"/>
      <c r="CA16" s="18"/>
    </row>
    <row r="17" spans="1:80" ht="15" customHeight="1" thickTop="1">
      <c r="F17" s="8"/>
      <c r="G17" s="8"/>
      <c r="H17" s="8"/>
      <c r="I17" s="8"/>
      <c r="J17" s="24"/>
      <c r="K17" s="12"/>
      <c r="L17" s="12"/>
      <c r="M17" s="12"/>
      <c r="N17" s="12"/>
      <c r="O17" s="161"/>
      <c r="P17" s="161"/>
      <c r="Q17" s="161"/>
      <c r="R17" s="161"/>
      <c r="S17" s="161"/>
      <c r="T17" s="161"/>
      <c r="U17" s="161"/>
      <c r="V17" s="161"/>
      <c r="W17" s="161"/>
      <c r="X17" s="235"/>
      <c r="Y17" s="167" t="s">
        <v>9</v>
      </c>
      <c r="Z17" s="167"/>
      <c r="AA17" s="167"/>
      <c r="AB17" s="167"/>
      <c r="AC17" s="167"/>
      <c r="AD17" s="200"/>
      <c r="AE17" s="200"/>
      <c r="AF17" s="200"/>
      <c r="AG17" s="200"/>
      <c r="AH17" s="236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237" t="s">
        <v>10</v>
      </c>
      <c r="AT17" s="200"/>
      <c r="AU17" s="200"/>
      <c r="AV17" s="200"/>
      <c r="AW17" s="200"/>
      <c r="AX17" s="167"/>
      <c r="AY17" s="167"/>
      <c r="AZ17" s="167"/>
      <c r="BA17" s="167"/>
      <c r="BB17" s="167"/>
      <c r="BC17" s="238"/>
      <c r="BD17" s="161"/>
      <c r="BE17" s="161"/>
      <c r="BF17" s="161"/>
      <c r="BG17" s="161"/>
      <c r="BH17" s="161"/>
      <c r="BI17" s="161"/>
      <c r="BJ17" s="161"/>
      <c r="BK17" s="161"/>
      <c r="BL17" s="162"/>
      <c r="BM17" s="237" t="s">
        <v>11</v>
      </c>
      <c r="BN17" s="200"/>
      <c r="BO17" s="200"/>
      <c r="BP17" s="200"/>
      <c r="BQ17" s="200"/>
      <c r="BR17" s="167"/>
      <c r="BS17" s="167"/>
      <c r="BT17" s="167"/>
      <c r="BU17" s="167"/>
      <c r="BV17" s="167"/>
      <c r="BW17" s="15"/>
      <c r="BX17" s="8"/>
      <c r="BY17" s="8"/>
      <c r="BZ17" s="8"/>
    </row>
    <row r="18" spans="1:80" ht="15" customHeight="1">
      <c r="A18" s="18"/>
      <c r="B18" s="18"/>
      <c r="C18" s="18"/>
      <c r="D18" s="18"/>
      <c r="E18" s="18"/>
      <c r="F18" s="13"/>
      <c r="G18" s="13"/>
      <c r="H18" s="13"/>
      <c r="I18" s="13"/>
      <c r="J18" s="19"/>
      <c r="K18" s="13"/>
      <c r="L18" s="25"/>
      <c r="M18" s="25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20"/>
      <c r="Y18" s="13"/>
      <c r="Z18" s="13"/>
      <c r="AA18" s="230">
        <v>31</v>
      </c>
      <c r="AB18" s="230"/>
      <c r="AC18" s="164" t="s">
        <v>5</v>
      </c>
      <c r="AD18" s="164"/>
      <c r="AE18" s="231">
        <v>29</v>
      </c>
      <c r="AF18" s="231"/>
      <c r="AG18" s="13"/>
      <c r="AH18" s="26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27"/>
      <c r="AT18" s="13"/>
      <c r="AU18" s="230">
        <v>12</v>
      </c>
      <c r="AV18" s="230"/>
      <c r="AW18" s="164" t="s">
        <v>5</v>
      </c>
      <c r="AX18" s="164"/>
      <c r="AY18" s="231">
        <v>25</v>
      </c>
      <c r="AZ18" s="231"/>
      <c r="BA18" s="13"/>
      <c r="BB18" s="13"/>
      <c r="BC18" s="19"/>
      <c r="BD18" s="13"/>
      <c r="BE18" s="13"/>
      <c r="BF18" s="13"/>
      <c r="BG18" s="13"/>
      <c r="BH18" s="13"/>
      <c r="BI18" s="13"/>
      <c r="BJ18" s="13"/>
      <c r="BK18" s="13"/>
      <c r="BL18" s="26"/>
      <c r="BM18" s="27"/>
      <c r="BN18" s="13"/>
      <c r="BO18" s="230">
        <v>9</v>
      </c>
      <c r="BP18" s="230"/>
      <c r="BQ18" s="164" t="s">
        <v>8</v>
      </c>
      <c r="BR18" s="164"/>
      <c r="BS18" s="231">
        <v>25</v>
      </c>
      <c r="BT18" s="231"/>
      <c r="BU18" s="13"/>
      <c r="BV18" s="13"/>
      <c r="BW18" s="19"/>
      <c r="BX18" s="13"/>
      <c r="BY18" s="13"/>
      <c r="BZ18" s="13"/>
      <c r="CA18" s="18"/>
    </row>
    <row r="19" spans="1:80" ht="15" customHeight="1">
      <c r="A19" s="18"/>
      <c r="B19" s="18"/>
      <c r="C19" s="18"/>
      <c r="D19" s="18"/>
      <c r="E19" s="18"/>
      <c r="F19" s="13"/>
      <c r="G19" s="13"/>
      <c r="H19" s="13"/>
      <c r="I19" s="13"/>
      <c r="J19" s="19"/>
      <c r="K19" s="13"/>
      <c r="L19" s="25"/>
      <c r="M19" s="25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20"/>
      <c r="Y19" s="164">
        <v>2</v>
      </c>
      <c r="Z19" s="164"/>
      <c r="AA19" s="230">
        <v>25</v>
      </c>
      <c r="AB19" s="230"/>
      <c r="AC19" s="164" t="s">
        <v>5</v>
      </c>
      <c r="AD19" s="164"/>
      <c r="AE19" s="231">
        <v>23</v>
      </c>
      <c r="AF19" s="231"/>
      <c r="AG19" s="164">
        <v>0</v>
      </c>
      <c r="AH19" s="239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240">
        <v>0</v>
      </c>
      <c r="AT19" s="164"/>
      <c r="AU19" s="230">
        <v>9</v>
      </c>
      <c r="AV19" s="230"/>
      <c r="AW19" s="164" t="s">
        <v>8</v>
      </c>
      <c r="AX19" s="164"/>
      <c r="AY19" s="231">
        <v>25</v>
      </c>
      <c r="AZ19" s="231"/>
      <c r="BA19" s="164">
        <v>2</v>
      </c>
      <c r="BB19" s="164"/>
      <c r="BC19" s="19"/>
      <c r="BD19" s="13"/>
      <c r="BE19" s="13"/>
      <c r="BF19" s="13"/>
      <c r="BG19" s="13"/>
      <c r="BH19" s="13"/>
      <c r="BI19" s="13"/>
      <c r="BJ19" s="13"/>
      <c r="BK19" s="13"/>
      <c r="BL19" s="26"/>
      <c r="BM19" s="240">
        <v>0</v>
      </c>
      <c r="BN19" s="164"/>
      <c r="BO19" s="230">
        <v>11</v>
      </c>
      <c r="BP19" s="230"/>
      <c r="BQ19" s="164" t="s">
        <v>5</v>
      </c>
      <c r="BR19" s="164"/>
      <c r="BS19" s="231">
        <v>25</v>
      </c>
      <c r="BT19" s="231"/>
      <c r="BU19" s="164">
        <v>2</v>
      </c>
      <c r="BV19" s="164"/>
      <c r="BW19" s="19"/>
      <c r="BX19" s="13"/>
      <c r="BY19" s="13"/>
      <c r="BZ19" s="13"/>
      <c r="CA19" s="18"/>
    </row>
    <row r="20" spans="1:80" ht="15" customHeight="1">
      <c r="A20" s="18"/>
      <c r="B20" s="18"/>
      <c r="C20" s="18"/>
      <c r="D20" s="18"/>
      <c r="E20" s="18"/>
      <c r="F20" s="13"/>
      <c r="G20" s="13"/>
      <c r="H20" s="13"/>
      <c r="I20" s="13"/>
      <c r="J20" s="19"/>
      <c r="K20" s="13"/>
      <c r="L20" s="25"/>
      <c r="M20" s="25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20"/>
      <c r="Y20" s="13"/>
      <c r="Z20" s="13"/>
      <c r="AA20" s="230"/>
      <c r="AB20" s="230"/>
      <c r="AC20" s="164" t="s">
        <v>5</v>
      </c>
      <c r="AD20" s="164"/>
      <c r="AE20" s="231"/>
      <c r="AF20" s="231"/>
      <c r="AG20" s="13"/>
      <c r="AH20" s="26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27"/>
      <c r="AT20" s="13"/>
      <c r="AU20" s="230"/>
      <c r="AV20" s="230"/>
      <c r="AW20" s="164" t="s">
        <v>5</v>
      </c>
      <c r="AX20" s="164"/>
      <c r="AY20" s="231"/>
      <c r="AZ20" s="231"/>
      <c r="BA20" s="13"/>
      <c r="BB20" s="13"/>
      <c r="BC20" s="19"/>
      <c r="BD20" s="13"/>
      <c r="BE20" s="13"/>
      <c r="BF20" s="13"/>
      <c r="BG20" s="13"/>
      <c r="BH20" s="13"/>
      <c r="BI20" s="13"/>
      <c r="BJ20" s="13"/>
      <c r="BK20" s="13"/>
      <c r="BL20" s="26"/>
      <c r="BM20" s="27"/>
      <c r="BN20" s="13"/>
      <c r="BO20" s="230"/>
      <c r="BP20" s="230"/>
      <c r="BQ20" s="164" t="s">
        <v>5</v>
      </c>
      <c r="BR20" s="164"/>
      <c r="BS20" s="231"/>
      <c r="BT20" s="231"/>
      <c r="BU20" s="13"/>
      <c r="BV20" s="13"/>
      <c r="BW20" s="19"/>
      <c r="BX20" s="13"/>
      <c r="BY20" s="13"/>
      <c r="BZ20" s="13"/>
      <c r="CA20" s="18"/>
    </row>
    <row r="21" spans="1:80" ht="15" customHeight="1">
      <c r="J21" s="28"/>
      <c r="K21" s="29"/>
      <c r="L21" s="29"/>
      <c r="M21" s="29"/>
      <c r="N21" s="29"/>
      <c r="O21" s="8"/>
      <c r="P21" s="8"/>
      <c r="Q21" s="8"/>
      <c r="R21" s="8"/>
      <c r="S21" s="8"/>
      <c r="T21" s="8"/>
      <c r="U21" s="8"/>
      <c r="V21" s="8"/>
      <c r="W21" s="8"/>
      <c r="X21" s="9"/>
      <c r="Y21" s="161"/>
      <c r="Z21" s="161"/>
      <c r="AA21" s="161"/>
      <c r="AB21" s="161"/>
      <c r="AC21" s="161"/>
      <c r="AD21" s="161"/>
      <c r="AE21" s="161"/>
      <c r="AF21" s="161"/>
      <c r="AG21" s="161"/>
      <c r="AH21" s="162"/>
      <c r="AS21" s="160"/>
      <c r="AT21" s="161"/>
      <c r="AU21" s="161"/>
      <c r="AV21" s="161"/>
      <c r="AW21" s="161"/>
      <c r="AX21" s="161"/>
      <c r="AY21" s="161"/>
      <c r="AZ21" s="161"/>
      <c r="BA21" s="161"/>
      <c r="BB21" s="161"/>
      <c r="BC21" s="15"/>
      <c r="BD21" s="8"/>
      <c r="BE21" s="8"/>
      <c r="BF21" s="8"/>
      <c r="BG21" s="8"/>
      <c r="BH21" s="8"/>
      <c r="BI21" s="8"/>
      <c r="BJ21" s="8"/>
      <c r="BK21" s="8"/>
      <c r="BL21" s="30"/>
      <c r="BM21" s="160"/>
      <c r="BN21" s="161"/>
      <c r="BO21" s="161"/>
      <c r="BP21" s="161"/>
      <c r="BQ21" s="161"/>
      <c r="BR21" s="161"/>
      <c r="BS21" s="161"/>
      <c r="BT21" s="161"/>
      <c r="BU21" s="161"/>
      <c r="BV21" s="161"/>
      <c r="BW21" s="15"/>
      <c r="BX21" s="8"/>
      <c r="BY21" s="8"/>
      <c r="BZ21" s="8"/>
    </row>
    <row r="22" spans="1:80" ht="15" customHeight="1">
      <c r="E22" s="241" t="s">
        <v>12</v>
      </c>
      <c r="F22" s="241"/>
      <c r="G22" s="241"/>
      <c r="H22" s="241"/>
      <c r="I22" s="241"/>
      <c r="J22" s="241"/>
      <c r="K22" s="241"/>
      <c r="L22" s="241"/>
      <c r="M22" s="241"/>
      <c r="N22" s="241"/>
      <c r="O22" s="31"/>
      <c r="P22" s="31"/>
      <c r="Q22" s="31"/>
      <c r="R22" s="31"/>
      <c r="S22" s="32"/>
      <c r="T22" s="241" t="s">
        <v>13</v>
      </c>
      <c r="U22" s="241"/>
      <c r="V22" s="241"/>
      <c r="W22" s="241"/>
      <c r="X22" s="241"/>
      <c r="Y22" s="241"/>
      <c r="Z22" s="241"/>
      <c r="AA22" s="241"/>
      <c r="AB22" s="241"/>
      <c r="AC22" s="241"/>
      <c r="AD22" s="241" t="s">
        <v>14</v>
      </c>
      <c r="AE22" s="241"/>
      <c r="AF22" s="241"/>
      <c r="AG22" s="241"/>
      <c r="AH22" s="241"/>
      <c r="AI22" s="241"/>
      <c r="AJ22" s="241"/>
      <c r="AK22" s="241"/>
      <c r="AL22" s="241"/>
      <c r="AM22" s="241"/>
      <c r="AN22" s="241" t="s">
        <v>15</v>
      </c>
      <c r="AO22" s="241"/>
      <c r="AP22" s="241"/>
      <c r="AQ22" s="241"/>
      <c r="AR22" s="241"/>
      <c r="AS22" s="241"/>
      <c r="AT22" s="241"/>
      <c r="AU22" s="241"/>
      <c r="AV22" s="241"/>
      <c r="AW22" s="241"/>
      <c r="AX22" s="241" t="s">
        <v>16</v>
      </c>
      <c r="AY22" s="241"/>
      <c r="AZ22" s="241"/>
      <c r="BA22" s="241"/>
      <c r="BB22" s="241"/>
      <c r="BC22" s="241"/>
      <c r="BD22" s="241"/>
      <c r="BE22" s="241"/>
      <c r="BF22" s="241"/>
      <c r="BG22" s="241"/>
      <c r="BH22" s="241" t="s">
        <v>17</v>
      </c>
      <c r="BI22" s="241"/>
      <c r="BJ22" s="241"/>
      <c r="BK22" s="241"/>
      <c r="BL22" s="241"/>
      <c r="BM22" s="241"/>
      <c r="BN22" s="241"/>
      <c r="BO22" s="241"/>
      <c r="BP22" s="241"/>
      <c r="BQ22" s="241"/>
      <c r="BR22" s="241" t="s">
        <v>18</v>
      </c>
      <c r="BS22" s="241"/>
      <c r="BT22" s="241"/>
      <c r="BU22" s="241"/>
      <c r="BV22" s="241"/>
      <c r="BW22" s="241"/>
      <c r="BX22" s="241"/>
      <c r="BY22" s="241"/>
      <c r="BZ22" s="241"/>
      <c r="CA22" s="241"/>
      <c r="CB22" s="33"/>
    </row>
    <row r="23" spans="1:80" ht="15" customHeight="1"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31"/>
      <c r="P23" s="31"/>
      <c r="Q23" s="31"/>
      <c r="R23" s="31"/>
      <c r="S23" s="32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33"/>
    </row>
    <row r="24" spans="1:80" ht="15" customHeight="1">
      <c r="E24" s="8"/>
      <c r="F24" s="13"/>
      <c r="G24" s="13"/>
      <c r="H24" s="34"/>
      <c r="I24" s="34"/>
      <c r="J24" s="34"/>
      <c r="K24" s="34"/>
      <c r="L24" s="34"/>
      <c r="M24" s="34"/>
      <c r="N24" s="34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35"/>
      <c r="Z24" s="34"/>
      <c r="AA24" s="34"/>
      <c r="AB24" s="34"/>
      <c r="AC24" s="34"/>
      <c r="AD24" s="34"/>
      <c r="AE24" s="34"/>
      <c r="AF24" s="34"/>
      <c r="AG24" s="34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15"/>
      <c r="AY24" s="8"/>
      <c r="AZ24" s="8"/>
      <c r="BA24" s="8"/>
      <c r="BB24" s="8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8"/>
      <c r="BN24" s="8"/>
      <c r="BO24" s="8"/>
      <c r="BP24" s="8"/>
      <c r="BQ24" s="30"/>
      <c r="BR24" s="8"/>
      <c r="BS24" s="8"/>
      <c r="BT24" s="8"/>
      <c r="BU24" s="8"/>
    </row>
    <row r="25" spans="1:80" ht="15" customHeight="1">
      <c r="A25" s="13"/>
      <c r="B25" s="13"/>
      <c r="C25" s="36"/>
      <c r="D25" s="36"/>
      <c r="E25" s="36"/>
      <c r="F25" s="36"/>
      <c r="G25" s="36"/>
      <c r="H25" s="36"/>
      <c r="I25" s="36"/>
      <c r="J25" s="36"/>
      <c r="K25" s="35"/>
      <c r="L25" s="35"/>
      <c r="M25" s="35"/>
      <c r="N25" s="35"/>
      <c r="O25" s="13"/>
      <c r="P25" s="13"/>
      <c r="Q25" s="25"/>
      <c r="R25" s="25"/>
      <c r="S25" s="13"/>
      <c r="T25" s="13"/>
      <c r="U25" s="13"/>
      <c r="V25" s="13"/>
      <c r="W25" s="13"/>
      <c r="X25" s="13"/>
      <c r="Y25" s="36"/>
      <c r="Z25" s="36"/>
      <c r="AA25" s="36"/>
      <c r="AB25" s="36"/>
      <c r="AC25" s="34"/>
      <c r="AD25" s="34"/>
      <c r="AE25" s="34"/>
      <c r="AF25" s="34"/>
      <c r="AG25" s="34"/>
      <c r="AH25" s="13"/>
      <c r="AI25" s="13"/>
      <c r="AJ25" s="13"/>
      <c r="AK25" s="13"/>
      <c r="AL25" s="13"/>
      <c r="AM25" s="13"/>
      <c r="AN25" s="13"/>
      <c r="AO25" s="13"/>
      <c r="AP25" s="13"/>
      <c r="AQ25" s="36"/>
      <c r="AR25" s="36"/>
      <c r="AS25" s="36"/>
      <c r="AT25" s="36"/>
      <c r="AU25" s="36"/>
      <c r="AV25" s="36"/>
      <c r="AW25" s="36"/>
      <c r="AX25" s="37"/>
      <c r="AY25" s="35"/>
      <c r="AZ25" s="35"/>
      <c r="BA25" s="35"/>
      <c r="BB25" s="35"/>
      <c r="BC25" s="13"/>
      <c r="BD25" s="13"/>
      <c r="BE25" s="230">
        <v>25</v>
      </c>
      <c r="BF25" s="230"/>
      <c r="BG25" s="164" t="s">
        <v>5</v>
      </c>
      <c r="BH25" s="164"/>
      <c r="BI25" s="231">
        <v>17</v>
      </c>
      <c r="BJ25" s="231"/>
      <c r="BK25" s="13"/>
      <c r="BL25" s="13"/>
      <c r="BM25" s="36"/>
      <c r="BN25" s="36"/>
      <c r="BO25" s="36"/>
      <c r="BP25" s="36"/>
      <c r="BQ25" s="38"/>
      <c r="BR25" s="13"/>
      <c r="BS25" s="13"/>
      <c r="BT25" s="13"/>
      <c r="BU25" s="13"/>
      <c r="BV25" s="18"/>
      <c r="BW25" s="18"/>
      <c r="BX25" s="18"/>
      <c r="BY25" s="18"/>
      <c r="BZ25" s="18"/>
      <c r="CA25" s="18"/>
    </row>
    <row r="26" spans="1:80" ht="15" customHeight="1">
      <c r="A26" s="13"/>
      <c r="B26" s="13"/>
      <c r="C26" s="36"/>
      <c r="D26" s="36"/>
      <c r="E26" s="36"/>
      <c r="F26" s="36"/>
      <c r="G26" s="36"/>
      <c r="H26" s="36"/>
      <c r="I26" s="36"/>
      <c r="J26" s="36"/>
      <c r="K26" s="35"/>
      <c r="L26" s="35"/>
      <c r="M26" s="35"/>
      <c r="N26" s="35"/>
      <c r="O26" s="13"/>
      <c r="P26" s="13"/>
      <c r="Q26" s="25"/>
      <c r="R26" s="25"/>
      <c r="S26" s="13"/>
      <c r="T26" s="13"/>
      <c r="U26" s="13"/>
      <c r="V26" s="13"/>
      <c r="W26" s="13"/>
      <c r="X26" s="13"/>
      <c r="Y26" s="36"/>
      <c r="Z26" s="36"/>
      <c r="AA26" s="36"/>
      <c r="AB26" s="36"/>
      <c r="AC26" s="34"/>
      <c r="AD26" s="34"/>
      <c r="AE26" s="34"/>
      <c r="AF26" s="34"/>
      <c r="AG26" s="34"/>
      <c r="AH26" s="13"/>
      <c r="AI26" s="13"/>
      <c r="AJ26" s="13"/>
      <c r="AK26" s="13"/>
      <c r="AL26" s="13"/>
      <c r="AM26" s="13"/>
      <c r="AN26" s="13"/>
      <c r="AO26" s="13"/>
      <c r="AP26" s="13"/>
      <c r="AQ26" s="36"/>
      <c r="AR26" s="36"/>
      <c r="AS26" s="36"/>
      <c r="AT26" s="36"/>
      <c r="AU26" s="36"/>
      <c r="AV26" s="36"/>
      <c r="AW26" s="36"/>
      <c r="AX26" s="37"/>
      <c r="AY26" s="35"/>
      <c r="AZ26" s="35"/>
      <c r="BA26" s="35"/>
      <c r="BB26" s="35"/>
      <c r="BC26" s="164">
        <v>2</v>
      </c>
      <c r="BD26" s="164"/>
      <c r="BE26" s="230">
        <v>25</v>
      </c>
      <c r="BF26" s="230"/>
      <c r="BG26" s="164" t="s">
        <v>5</v>
      </c>
      <c r="BH26" s="164"/>
      <c r="BI26" s="231">
        <v>17</v>
      </c>
      <c r="BJ26" s="231"/>
      <c r="BK26" s="164">
        <v>0</v>
      </c>
      <c r="BL26" s="164"/>
      <c r="BM26" s="36"/>
      <c r="BN26" s="36"/>
      <c r="BO26" s="36"/>
      <c r="BP26" s="36"/>
      <c r="BQ26" s="38"/>
      <c r="BR26" s="13"/>
      <c r="BS26" s="13"/>
      <c r="BT26" s="13"/>
      <c r="BU26" s="13"/>
      <c r="BV26" s="18"/>
      <c r="BW26" s="18"/>
      <c r="BX26" s="18"/>
      <c r="BY26" s="18"/>
      <c r="BZ26" s="18"/>
      <c r="CA26" s="18"/>
    </row>
    <row r="27" spans="1:80" ht="15" customHeight="1">
      <c r="A27" s="13"/>
      <c r="B27" s="13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13"/>
      <c r="P27" s="13"/>
      <c r="Q27" s="25"/>
      <c r="R27" s="25"/>
      <c r="S27" s="13"/>
      <c r="T27" s="13"/>
      <c r="U27" s="13"/>
      <c r="V27" s="13"/>
      <c r="W27" s="13"/>
      <c r="X27" s="13"/>
      <c r="Y27" s="36"/>
      <c r="Z27" s="36"/>
      <c r="AA27" s="36"/>
      <c r="AB27" s="36"/>
      <c r="AC27" s="34"/>
      <c r="AD27" s="34"/>
      <c r="AE27" s="34"/>
      <c r="AF27" s="34"/>
      <c r="AG27" s="34"/>
      <c r="AH27" s="13"/>
      <c r="AI27" s="13"/>
      <c r="AJ27" s="13"/>
      <c r="AK27" s="13"/>
      <c r="AL27" s="13"/>
      <c r="AM27" s="13"/>
      <c r="AN27" s="13"/>
      <c r="AO27" s="13"/>
      <c r="AP27" s="13"/>
      <c r="AQ27" s="36"/>
      <c r="AR27" s="36"/>
      <c r="AS27" s="36"/>
      <c r="AT27" s="36"/>
      <c r="AU27" s="36"/>
      <c r="AV27" s="36"/>
      <c r="AW27" s="36"/>
      <c r="AX27" s="37"/>
      <c r="AY27" s="35"/>
      <c r="AZ27" s="35"/>
      <c r="BA27" s="35"/>
      <c r="BB27" s="35"/>
      <c r="BC27" s="13"/>
      <c r="BD27" s="13"/>
      <c r="BE27" s="230"/>
      <c r="BF27" s="230"/>
      <c r="BG27" s="164" t="s">
        <v>5</v>
      </c>
      <c r="BH27" s="164"/>
      <c r="BI27" s="231"/>
      <c r="BJ27" s="231"/>
      <c r="BK27" s="13"/>
      <c r="BL27" s="13"/>
      <c r="BM27" s="36"/>
      <c r="BN27" s="36"/>
      <c r="BO27" s="36"/>
      <c r="BP27" s="36"/>
      <c r="BQ27" s="38"/>
      <c r="BR27" s="13"/>
      <c r="BS27" s="13"/>
      <c r="BT27" s="13"/>
      <c r="BU27" s="13"/>
      <c r="BV27" s="18"/>
      <c r="BW27" s="18"/>
      <c r="BX27" s="18"/>
      <c r="BY27" s="18"/>
      <c r="BZ27" s="18"/>
      <c r="CA27" s="18"/>
    </row>
    <row r="28" spans="1:80" ht="15" customHeight="1" thickBot="1">
      <c r="A28" s="13"/>
      <c r="B28" s="13"/>
      <c r="C28" s="34"/>
      <c r="D28" s="34"/>
      <c r="E28" s="34"/>
      <c r="F28" s="34"/>
      <c r="G28" s="34"/>
      <c r="H28" s="34"/>
      <c r="I28" s="34"/>
      <c r="J28" s="34"/>
      <c r="K28" s="35"/>
      <c r="L28" s="35"/>
      <c r="M28" s="35"/>
      <c r="N28" s="35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4"/>
      <c r="Z28" s="34"/>
      <c r="AA28" s="34"/>
      <c r="AB28" s="34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13"/>
      <c r="AP28" s="13"/>
      <c r="AQ28" s="34"/>
      <c r="AR28" s="34"/>
      <c r="AS28" s="34"/>
      <c r="AT28" s="34"/>
      <c r="AU28" s="34"/>
      <c r="AV28" s="34"/>
      <c r="AW28" s="34"/>
      <c r="AX28" s="39"/>
      <c r="AY28" s="35"/>
      <c r="AZ28" s="35"/>
      <c r="BA28" s="35"/>
      <c r="BB28" s="35"/>
      <c r="BC28" s="167" t="s">
        <v>19</v>
      </c>
      <c r="BD28" s="167"/>
      <c r="BE28" s="167"/>
      <c r="BF28" s="167"/>
      <c r="BG28" s="167"/>
      <c r="BH28" s="223"/>
      <c r="BI28" s="223"/>
      <c r="BJ28" s="223"/>
      <c r="BK28" s="223"/>
      <c r="BL28" s="223"/>
      <c r="BM28" s="40"/>
      <c r="BN28" s="40"/>
      <c r="BO28" s="40"/>
      <c r="BP28" s="40"/>
      <c r="BQ28" s="41"/>
      <c r="BV28" s="42"/>
      <c r="BW28" s="42"/>
      <c r="BX28" s="42"/>
      <c r="BY28" s="42"/>
    </row>
    <row r="29" spans="1:80" ht="15" customHeight="1" thickTop="1">
      <c r="A29" s="13"/>
      <c r="B29" s="13"/>
      <c r="C29" s="34"/>
      <c r="D29" s="34"/>
      <c r="E29" s="34"/>
      <c r="F29" s="34"/>
      <c r="G29" s="34"/>
      <c r="H29" s="34"/>
      <c r="I29" s="34"/>
      <c r="J29" s="34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4"/>
      <c r="V29" s="34"/>
      <c r="W29" s="34"/>
      <c r="X29" s="34"/>
      <c r="Y29" s="34"/>
      <c r="Z29" s="34"/>
      <c r="AA29" s="34"/>
      <c r="AB29" s="34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13"/>
      <c r="AP29" s="13"/>
      <c r="AQ29" s="34"/>
      <c r="AR29" s="34"/>
      <c r="AS29" s="34"/>
      <c r="AT29" s="34"/>
      <c r="AU29" s="34"/>
      <c r="AV29" s="34"/>
      <c r="AW29" s="34"/>
      <c r="AX29" s="43"/>
      <c r="AY29" s="44"/>
      <c r="AZ29" s="44"/>
      <c r="BA29" s="44"/>
      <c r="BB29" s="44"/>
      <c r="BC29" s="44"/>
      <c r="BD29" s="44"/>
      <c r="BE29" s="44"/>
      <c r="BF29" s="44"/>
      <c r="BG29" s="44"/>
      <c r="BH29" s="35"/>
      <c r="BI29" s="34"/>
      <c r="BJ29" s="34"/>
      <c r="BK29" s="34"/>
      <c r="BL29" s="34"/>
      <c r="BM29" s="34"/>
      <c r="BN29" s="34"/>
      <c r="BO29" s="34"/>
      <c r="BP29" s="34"/>
      <c r="BV29" s="42"/>
      <c r="BW29" s="42"/>
      <c r="BX29" s="42"/>
      <c r="BY29" s="42"/>
    </row>
    <row r="30" spans="1:80" ht="15" customHeight="1">
      <c r="AX30" s="8"/>
      <c r="AY30" s="8"/>
      <c r="AZ30" s="8"/>
      <c r="BA30" s="8"/>
      <c r="BB30" s="8"/>
      <c r="BC30" s="8"/>
      <c r="BD30" s="8"/>
      <c r="BE30" s="8"/>
      <c r="BF30" s="8"/>
      <c r="BG30" s="8"/>
    </row>
    <row r="31" spans="1:80" ht="15" customHeight="1">
      <c r="A31" s="144" t="s">
        <v>20</v>
      </c>
      <c r="B31" s="145"/>
      <c r="C31" s="145"/>
      <c r="D31" s="145"/>
      <c r="E31" s="145"/>
      <c r="F31" s="146"/>
      <c r="G31" s="224" t="s">
        <v>12</v>
      </c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6"/>
      <c r="T31" s="181" t="s">
        <v>21</v>
      </c>
      <c r="U31" s="182"/>
      <c r="V31" s="182"/>
      <c r="W31" s="182"/>
      <c r="X31" s="182"/>
      <c r="Y31" s="183"/>
      <c r="Z31" s="224" t="s">
        <v>16</v>
      </c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6"/>
      <c r="AX31" s="8"/>
      <c r="AY31" s="8"/>
      <c r="AZ31" s="8"/>
      <c r="BA31" s="8"/>
      <c r="BB31" s="8"/>
      <c r="BC31" s="8"/>
      <c r="BD31" s="8"/>
      <c r="BE31" s="8"/>
      <c r="BF31" s="8"/>
      <c r="BG31" s="8"/>
    </row>
    <row r="32" spans="1:80" ht="15" customHeight="1">
      <c r="A32" s="147"/>
      <c r="B32" s="148"/>
      <c r="C32" s="148"/>
      <c r="D32" s="148"/>
      <c r="E32" s="148"/>
      <c r="F32" s="149"/>
      <c r="G32" s="227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9"/>
      <c r="T32" s="184"/>
      <c r="U32" s="185"/>
      <c r="V32" s="185"/>
      <c r="W32" s="185"/>
      <c r="X32" s="185"/>
      <c r="Y32" s="186"/>
      <c r="Z32" s="227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9"/>
      <c r="AX32" s="8"/>
      <c r="AY32" s="8"/>
      <c r="AZ32" s="8"/>
      <c r="BA32" s="8"/>
      <c r="BB32" s="8"/>
      <c r="BC32" s="8"/>
      <c r="BD32" s="8"/>
      <c r="BE32" s="8"/>
      <c r="BF32" s="8"/>
      <c r="BG32" s="8"/>
    </row>
    <row r="33" spans="1:80" ht="15" customHeight="1">
      <c r="B33" s="3"/>
      <c r="C33" s="3"/>
      <c r="D33" s="3"/>
      <c r="E33" s="3"/>
      <c r="F33" s="3"/>
      <c r="J33" s="45"/>
      <c r="K33" s="45"/>
      <c r="L33" s="45"/>
      <c r="M33" s="45"/>
      <c r="N33" s="45"/>
      <c r="O33" s="45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H33" s="45"/>
      <c r="AI33" s="45"/>
      <c r="AJ33" s="45"/>
      <c r="AK33" s="45"/>
      <c r="AL33" s="45"/>
      <c r="AM33" s="45"/>
      <c r="AN33" s="13"/>
      <c r="AO33" s="13"/>
    </row>
    <row r="34" spans="1:80" ht="1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</row>
    <row r="35" spans="1:80" ht="1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</row>
    <row r="36" spans="1:80" ht="15" customHeight="1">
      <c r="B36" s="210" t="s">
        <v>22</v>
      </c>
      <c r="C36" s="211"/>
      <c r="D36" s="211"/>
      <c r="E36" s="211"/>
      <c r="F36" s="211"/>
      <c r="G36" s="211"/>
      <c r="H36" s="211"/>
      <c r="I36" s="212"/>
    </row>
    <row r="37" spans="1:80" ht="15" customHeight="1">
      <c r="B37" s="213"/>
      <c r="C37" s="214"/>
      <c r="D37" s="214"/>
      <c r="E37" s="214"/>
      <c r="F37" s="214"/>
      <c r="G37" s="214"/>
      <c r="H37" s="214"/>
      <c r="I37" s="215"/>
    </row>
    <row r="38" spans="1:80" ht="15" customHeight="1">
      <c r="B38" s="3"/>
      <c r="C38" s="3"/>
      <c r="D38" s="3"/>
      <c r="E38" s="3"/>
      <c r="F38" s="3"/>
      <c r="J38" s="45"/>
      <c r="K38" s="45"/>
      <c r="L38" s="45"/>
      <c r="M38" s="45"/>
      <c r="N38" s="45"/>
      <c r="O38" s="45"/>
      <c r="P38" s="18"/>
      <c r="Q38" s="18"/>
      <c r="R38" s="18"/>
      <c r="S38" s="18"/>
      <c r="T38" s="18"/>
      <c r="U38" s="18"/>
      <c r="V38" s="45"/>
      <c r="W38" s="45"/>
      <c r="X38" s="45"/>
      <c r="Y38" s="45"/>
      <c r="Z38" s="45"/>
      <c r="AA38" s="45"/>
      <c r="AB38" s="18"/>
      <c r="AC38" s="18"/>
      <c r="AD38" s="18"/>
      <c r="AE38" s="18"/>
      <c r="AF38" s="18"/>
      <c r="AG38" s="18"/>
      <c r="AJ38" s="234" t="s">
        <v>14</v>
      </c>
      <c r="AK38" s="234"/>
      <c r="AL38" s="234"/>
      <c r="AM38" s="234"/>
      <c r="AN38" s="234"/>
      <c r="AO38" s="234"/>
      <c r="AP38" s="234"/>
      <c r="AQ38" s="234"/>
      <c r="AR38" s="234"/>
      <c r="AS38" s="234"/>
    </row>
    <row r="39" spans="1:80" ht="15" customHeight="1"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</row>
    <row r="40" spans="1:80" ht="15" customHeight="1" thickBot="1"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6"/>
      <c r="AO40" s="7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</row>
    <row r="41" spans="1:80" ht="15" customHeight="1" thickTop="1">
      <c r="K41" s="8"/>
      <c r="L41" s="8"/>
      <c r="M41" s="8"/>
      <c r="N41" s="8"/>
      <c r="O41" s="8"/>
      <c r="P41" s="8"/>
      <c r="Q41" s="8"/>
      <c r="R41" s="8"/>
      <c r="S41" s="8"/>
      <c r="T41" s="9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67" t="s">
        <v>23</v>
      </c>
      <c r="AK41" s="167"/>
      <c r="AL41" s="167"/>
      <c r="AM41" s="167"/>
      <c r="AN41" s="167"/>
      <c r="AO41" s="200"/>
      <c r="AP41" s="200"/>
      <c r="AQ41" s="200"/>
      <c r="AR41" s="200"/>
      <c r="AS41" s="20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5"/>
      <c r="BJ41" s="8"/>
      <c r="BK41" s="8"/>
      <c r="BL41" s="8"/>
      <c r="BM41" s="8"/>
      <c r="BN41" s="8"/>
      <c r="BO41" s="8"/>
      <c r="BP41" s="8"/>
      <c r="BQ41" s="8"/>
      <c r="BR41" s="8"/>
    </row>
    <row r="42" spans="1:80" ht="15" customHeight="1">
      <c r="K42" s="8"/>
      <c r="L42" s="8"/>
      <c r="M42" s="8"/>
      <c r="N42" s="8"/>
      <c r="O42" s="8"/>
      <c r="P42" s="8"/>
      <c r="Q42" s="8"/>
      <c r="R42" s="8"/>
      <c r="S42" s="8"/>
      <c r="T42" s="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48"/>
      <c r="AK42" s="48"/>
      <c r="AL42" s="197">
        <v>25</v>
      </c>
      <c r="AM42" s="197"/>
      <c r="AN42" s="197" t="s">
        <v>5</v>
      </c>
      <c r="AO42" s="197"/>
      <c r="AP42" s="197">
        <v>21</v>
      </c>
      <c r="AQ42" s="197"/>
      <c r="AR42" s="48"/>
      <c r="AS42" s="4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15"/>
      <c r="BJ42" s="8"/>
      <c r="BK42" s="8"/>
      <c r="BL42" s="8"/>
      <c r="BM42" s="8"/>
      <c r="BN42" s="8"/>
      <c r="BO42" s="8"/>
      <c r="BP42" s="8"/>
      <c r="BQ42" s="8"/>
      <c r="BR42" s="8"/>
    </row>
    <row r="43" spans="1:80" ht="15" customHeight="1">
      <c r="K43" s="8"/>
      <c r="L43" s="8"/>
      <c r="M43" s="8"/>
      <c r="N43" s="8"/>
      <c r="O43" s="8"/>
      <c r="P43" s="8"/>
      <c r="Q43" s="8"/>
      <c r="R43" s="8"/>
      <c r="S43" s="8"/>
      <c r="T43" s="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12"/>
      <c r="AH43" s="12"/>
      <c r="AI43" s="8"/>
      <c r="AJ43" s="165">
        <v>2</v>
      </c>
      <c r="AK43" s="165"/>
      <c r="AL43" s="197">
        <v>21</v>
      </c>
      <c r="AM43" s="197"/>
      <c r="AN43" s="197" t="s">
        <v>5</v>
      </c>
      <c r="AO43" s="197"/>
      <c r="AP43" s="197">
        <v>25</v>
      </c>
      <c r="AQ43" s="197"/>
      <c r="AR43" s="165">
        <v>1</v>
      </c>
      <c r="AS43" s="165"/>
      <c r="AT43" s="12"/>
      <c r="AU43" s="8"/>
      <c r="AV43" s="8"/>
      <c r="AW43" s="14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15"/>
      <c r="BJ43" s="8"/>
      <c r="BK43" s="8"/>
      <c r="BL43" s="8"/>
      <c r="BM43" s="8"/>
      <c r="BN43" s="8"/>
      <c r="BO43" s="8"/>
      <c r="BP43" s="8"/>
      <c r="BQ43" s="8"/>
      <c r="BR43" s="8"/>
    </row>
    <row r="44" spans="1:80" ht="15" customHeight="1">
      <c r="K44" s="8"/>
      <c r="L44" s="8"/>
      <c r="M44" s="8"/>
      <c r="N44" s="8"/>
      <c r="O44" s="8"/>
      <c r="P44" s="8"/>
      <c r="Q44" s="8"/>
      <c r="R44" s="8"/>
      <c r="S44" s="8"/>
      <c r="T44" s="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48"/>
      <c r="AK44" s="48"/>
      <c r="AL44" s="197">
        <v>25</v>
      </c>
      <c r="AM44" s="197"/>
      <c r="AN44" s="197" t="s">
        <v>5</v>
      </c>
      <c r="AO44" s="197"/>
      <c r="AP44" s="197">
        <v>15</v>
      </c>
      <c r="AQ44" s="197"/>
      <c r="AR44" s="48"/>
      <c r="AS44" s="4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15"/>
      <c r="BJ44" s="8"/>
      <c r="BK44" s="8"/>
      <c r="BL44" s="8"/>
      <c r="BM44" s="8"/>
      <c r="BN44" s="8"/>
      <c r="BO44" s="8"/>
      <c r="BP44" s="8"/>
      <c r="BQ44" s="8"/>
      <c r="BR44" s="8"/>
    </row>
    <row r="45" spans="1:80" ht="15" customHeight="1" thickBot="1">
      <c r="K45" s="5"/>
      <c r="L45" s="5"/>
      <c r="M45" s="5"/>
      <c r="N45" s="5"/>
      <c r="O45" s="5"/>
      <c r="P45" s="5"/>
      <c r="Q45" s="5"/>
      <c r="R45" s="5"/>
      <c r="S45" s="5"/>
      <c r="T45" s="6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94"/>
      <c r="AK45" s="194"/>
      <c r="AL45" s="194"/>
      <c r="AM45" s="194"/>
      <c r="AN45" s="194"/>
      <c r="AO45" s="194"/>
      <c r="AP45" s="194"/>
      <c r="AQ45" s="194"/>
      <c r="AR45" s="194"/>
      <c r="AS45" s="194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49"/>
      <c r="BJ45" s="5"/>
      <c r="BK45" s="5"/>
      <c r="BL45" s="5"/>
      <c r="BM45" s="5"/>
      <c r="BN45" s="5"/>
      <c r="BO45" s="5"/>
      <c r="BP45" s="5"/>
      <c r="BQ45" s="5"/>
      <c r="BR45" s="5"/>
    </row>
    <row r="46" spans="1:80" ht="15" customHeight="1" thickTop="1">
      <c r="G46" s="8"/>
      <c r="H46" s="8"/>
      <c r="I46" s="8"/>
      <c r="J46" s="9"/>
      <c r="K46" s="8"/>
      <c r="L46" s="8"/>
      <c r="M46" s="8"/>
      <c r="N46" s="8"/>
      <c r="O46" s="8"/>
      <c r="P46" s="167" t="s">
        <v>24</v>
      </c>
      <c r="Q46" s="167"/>
      <c r="R46" s="167"/>
      <c r="S46" s="167"/>
      <c r="T46" s="167"/>
      <c r="U46" s="200"/>
      <c r="V46" s="200"/>
      <c r="W46" s="200"/>
      <c r="X46" s="200"/>
      <c r="Y46" s="200"/>
      <c r="Z46" s="10"/>
      <c r="AA46" s="10"/>
      <c r="AB46" s="10"/>
      <c r="AC46" s="10"/>
      <c r="AD46" s="50"/>
      <c r="AE46" s="8"/>
      <c r="AF46" s="8"/>
      <c r="AG46" s="8"/>
      <c r="AH46" s="8"/>
      <c r="AI46" s="8"/>
      <c r="AX46" s="8"/>
      <c r="AY46" s="51"/>
      <c r="AZ46" s="10"/>
      <c r="BA46" s="10"/>
      <c r="BB46" s="10"/>
      <c r="BC46" s="10"/>
      <c r="BD46" s="200" t="s">
        <v>25</v>
      </c>
      <c r="BE46" s="200"/>
      <c r="BF46" s="200"/>
      <c r="BG46" s="200"/>
      <c r="BH46" s="200"/>
      <c r="BI46" s="167"/>
      <c r="BJ46" s="167"/>
      <c r="BK46" s="167"/>
      <c r="BL46" s="167"/>
      <c r="BM46" s="167"/>
      <c r="BN46" s="8"/>
      <c r="BO46" s="8"/>
      <c r="BP46" s="8"/>
      <c r="BQ46" s="8"/>
      <c r="BR46" s="8"/>
      <c r="BS46" s="15"/>
      <c r="BT46" s="8"/>
      <c r="BU46" s="8"/>
      <c r="BV46" s="8"/>
      <c r="BW46" s="8"/>
    </row>
    <row r="47" spans="1:80" ht="15" customHeight="1">
      <c r="G47" s="8"/>
      <c r="H47" s="8"/>
      <c r="I47" s="8"/>
      <c r="J47" s="9"/>
      <c r="K47" s="8"/>
      <c r="L47" s="8"/>
      <c r="M47" s="8"/>
      <c r="N47" s="8"/>
      <c r="O47" s="8"/>
      <c r="P47" s="48"/>
      <c r="Q47" s="48"/>
      <c r="R47" s="197">
        <v>25</v>
      </c>
      <c r="S47" s="197"/>
      <c r="T47" s="197" t="s">
        <v>8</v>
      </c>
      <c r="U47" s="197"/>
      <c r="V47" s="197">
        <v>22</v>
      </c>
      <c r="W47" s="197"/>
      <c r="X47" s="48"/>
      <c r="Y47" s="48"/>
      <c r="Z47" s="8"/>
      <c r="AA47" s="8"/>
      <c r="AB47" s="8"/>
      <c r="AC47" s="8"/>
      <c r="AD47" s="30"/>
      <c r="AE47" s="8"/>
      <c r="AF47" s="8"/>
      <c r="AG47" s="8"/>
      <c r="AH47" s="8"/>
      <c r="AI47" s="8"/>
      <c r="AX47" s="8"/>
      <c r="AY47" s="52"/>
      <c r="AZ47" s="8"/>
      <c r="BA47" s="8"/>
      <c r="BB47" s="8"/>
      <c r="BC47" s="8"/>
      <c r="BD47" s="48"/>
      <c r="BE47" s="48"/>
      <c r="BF47" s="197">
        <v>20</v>
      </c>
      <c r="BG47" s="197"/>
      <c r="BH47" s="197" t="s">
        <v>5</v>
      </c>
      <c r="BI47" s="197"/>
      <c r="BJ47" s="197">
        <v>25</v>
      </c>
      <c r="BK47" s="197"/>
      <c r="BL47" s="48"/>
      <c r="BM47" s="48"/>
      <c r="BN47" s="8"/>
      <c r="BO47" s="8"/>
      <c r="BP47" s="8"/>
      <c r="BQ47" s="8"/>
      <c r="BR47" s="8"/>
      <c r="BS47" s="15"/>
      <c r="BT47" s="8"/>
      <c r="BU47" s="8"/>
      <c r="BV47" s="8"/>
      <c r="BW47" s="8"/>
    </row>
    <row r="48" spans="1:80" ht="15" customHeight="1">
      <c r="G48" s="8"/>
      <c r="H48" s="8"/>
      <c r="I48" s="8"/>
      <c r="J48" s="9"/>
      <c r="K48" s="8"/>
      <c r="L48" s="8"/>
      <c r="M48" s="8"/>
      <c r="N48" s="8"/>
      <c r="O48" s="8"/>
      <c r="P48" s="165">
        <v>2</v>
      </c>
      <c r="Q48" s="165"/>
      <c r="R48" s="197">
        <v>25</v>
      </c>
      <c r="S48" s="197"/>
      <c r="T48" s="197" t="s">
        <v>26</v>
      </c>
      <c r="U48" s="197"/>
      <c r="V48" s="197">
        <v>18</v>
      </c>
      <c r="W48" s="197"/>
      <c r="X48" s="165">
        <v>0</v>
      </c>
      <c r="Y48" s="165"/>
      <c r="Z48" s="8"/>
      <c r="AA48" s="8"/>
      <c r="AB48" s="8"/>
      <c r="AC48" s="8"/>
      <c r="AD48" s="30"/>
      <c r="AE48" s="8"/>
      <c r="AF48" s="8"/>
      <c r="AG48" s="8"/>
      <c r="AH48" s="8"/>
      <c r="AI48" s="8"/>
      <c r="AX48" s="8"/>
      <c r="AY48" s="52"/>
      <c r="AZ48" s="8"/>
      <c r="BA48" s="8"/>
      <c r="BB48" s="8"/>
      <c r="BC48" s="8"/>
      <c r="BD48" s="165">
        <v>0</v>
      </c>
      <c r="BE48" s="165"/>
      <c r="BF48" s="197">
        <v>21</v>
      </c>
      <c r="BG48" s="197"/>
      <c r="BH48" s="197" t="s">
        <v>5</v>
      </c>
      <c r="BI48" s="197"/>
      <c r="BJ48" s="197">
        <v>25</v>
      </c>
      <c r="BK48" s="197"/>
      <c r="BL48" s="165">
        <v>2</v>
      </c>
      <c r="BM48" s="165"/>
      <c r="BN48" s="8"/>
      <c r="BO48" s="8"/>
      <c r="BP48" s="8"/>
      <c r="BQ48" s="8"/>
      <c r="BR48" s="8"/>
      <c r="BS48" s="15"/>
      <c r="BT48" s="8"/>
      <c r="BU48" s="8"/>
      <c r="BV48" s="8"/>
      <c r="BW48" s="8"/>
    </row>
    <row r="49" spans="2:79" ht="15" customHeight="1">
      <c r="G49" s="8"/>
      <c r="H49" s="8"/>
      <c r="I49" s="8"/>
      <c r="J49" s="9"/>
      <c r="K49" s="8"/>
      <c r="L49" s="8"/>
      <c r="M49" s="8"/>
      <c r="N49" s="8"/>
      <c r="O49" s="8"/>
      <c r="P49" s="48"/>
      <c r="Q49" s="48"/>
      <c r="R49" s="197"/>
      <c r="S49" s="197"/>
      <c r="T49" s="197" t="s">
        <v>5</v>
      </c>
      <c r="U49" s="197"/>
      <c r="V49" s="197"/>
      <c r="W49" s="197"/>
      <c r="X49" s="48"/>
      <c r="Y49" s="48"/>
      <c r="Z49" s="8"/>
      <c r="AA49" s="8"/>
      <c r="AB49" s="8"/>
      <c r="AC49" s="8"/>
      <c r="AD49" s="30"/>
      <c r="AX49" s="8"/>
      <c r="AY49" s="52"/>
      <c r="AZ49" s="8"/>
      <c r="BA49" s="8"/>
      <c r="BB49" s="8"/>
      <c r="BC49" s="8"/>
      <c r="BD49" s="48"/>
      <c r="BE49" s="48"/>
      <c r="BF49" s="197"/>
      <c r="BG49" s="197"/>
      <c r="BH49" s="197" t="s">
        <v>8</v>
      </c>
      <c r="BI49" s="197"/>
      <c r="BJ49" s="197"/>
      <c r="BK49" s="197"/>
      <c r="BL49" s="48"/>
      <c r="BM49" s="48"/>
      <c r="BN49" s="8"/>
      <c r="BO49" s="8"/>
      <c r="BP49" s="8"/>
      <c r="BQ49" s="8"/>
      <c r="BR49" s="8"/>
      <c r="BS49" s="15"/>
      <c r="BT49" s="8"/>
      <c r="BU49" s="8"/>
      <c r="BV49" s="8"/>
      <c r="BW49" s="8"/>
    </row>
    <row r="50" spans="2:79" ht="15" customHeight="1">
      <c r="G50" s="8"/>
      <c r="H50" s="8"/>
      <c r="I50" s="8"/>
      <c r="J50" s="9"/>
      <c r="K50" s="8"/>
      <c r="L50" s="8"/>
      <c r="M50" s="8"/>
      <c r="N50" s="8"/>
      <c r="O50" s="8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8"/>
      <c r="AA50" s="8"/>
      <c r="AB50" s="8"/>
      <c r="AC50" s="8"/>
      <c r="AD50" s="30"/>
      <c r="AX50" s="8"/>
      <c r="AY50" s="52"/>
      <c r="AZ50" s="8"/>
      <c r="BA50" s="8"/>
      <c r="BB50" s="8"/>
      <c r="BC50" s="8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8"/>
      <c r="BO50" s="8"/>
      <c r="BP50" s="8"/>
      <c r="BQ50" s="8"/>
      <c r="BR50" s="8"/>
      <c r="BS50" s="15"/>
      <c r="BT50" s="8"/>
      <c r="BU50" s="8"/>
      <c r="BV50" s="8"/>
      <c r="BW50" s="8"/>
    </row>
    <row r="51" spans="2:79" ht="15" customHeight="1">
      <c r="G51" s="8"/>
      <c r="H51" s="8"/>
      <c r="I51" s="8"/>
      <c r="J51" s="9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30"/>
      <c r="AE51" s="8"/>
      <c r="AG51" s="8"/>
      <c r="AX51" s="8"/>
      <c r="AY51" s="52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15"/>
      <c r="BT51" s="8"/>
      <c r="BU51" s="8"/>
      <c r="BV51" s="8"/>
      <c r="BW51" s="8"/>
      <c r="BX51" s="8"/>
      <c r="BY51" s="8"/>
      <c r="BZ51" s="8"/>
      <c r="CA51" s="8"/>
    </row>
    <row r="52" spans="2:79" ht="15" customHeight="1">
      <c r="B52" s="8"/>
      <c r="C52" s="8"/>
      <c r="D52" s="8"/>
      <c r="E52" s="8"/>
      <c r="F52" s="195" t="s">
        <v>14</v>
      </c>
      <c r="G52" s="195"/>
      <c r="H52" s="195"/>
      <c r="I52" s="195"/>
      <c r="J52" s="195"/>
      <c r="K52" s="195"/>
      <c r="L52" s="195"/>
      <c r="M52" s="195"/>
      <c r="N52" s="195"/>
      <c r="O52" s="195"/>
      <c r="P52" s="8"/>
      <c r="Q52" s="8"/>
      <c r="R52" s="8"/>
      <c r="S52" s="8"/>
      <c r="T52" s="42"/>
      <c r="U52" s="42"/>
      <c r="V52" s="8"/>
      <c r="W52" s="8"/>
      <c r="X52" s="8"/>
      <c r="Y52" s="8"/>
      <c r="Z52" s="195" t="s">
        <v>12</v>
      </c>
      <c r="AA52" s="195"/>
      <c r="AB52" s="195"/>
      <c r="AC52" s="195"/>
      <c r="AD52" s="195"/>
      <c r="AE52" s="195"/>
      <c r="AF52" s="195"/>
      <c r="AG52" s="195"/>
      <c r="AH52" s="195"/>
      <c r="AI52" s="195"/>
      <c r="AS52" s="8"/>
      <c r="AT52" s="195" t="s">
        <v>27</v>
      </c>
      <c r="AU52" s="195"/>
      <c r="AV52" s="195"/>
      <c r="AW52" s="195"/>
      <c r="AX52" s="195"/>
      <c r="AY52" s="195"/>
      <c r="AZ52" s="195"/>
      <c r="BA52" s="195"/>
      <c r="BB52" s="195"/>
      <c r="BC52" s="195"/>
      <c r="BD52" s="8"/>
      <c r="BE52" s="8"/>
      <c r="BF52" s="8"/>
      <c r="BG52" s="8"/>
      <c r="BH52" s="42"/>
      <c r="BI52" s="42"/>
      <c r="BJ52" s="8"/>
      <c r="BK52" s="8"/>
      <c r="BL52" s="8"/>
      <c r="BM52" s="8"/>
      <c r="BN52" s="195" t="s">
        <v>28</v>
      </c>
      <c r="BO52" s="195"/>
      <c r="BP52" s="195"/>
      <c r="BQ52" s="195"/>
      <c r="BR52" s="195"/>
      <c r="BS52" s="195"/>
      <c r="BT52" s="195"/>
      <c r="BU52" s="195"/>
      <c r="BV52" s="195"/>
      <c r="BW52" s="195"/>
      <c r="BX52" s="8"/>
      <c r="BY52" s="8"/>
      <c r="BZ52" s="8"/>
      <c r="CA52" s="8"/>
    </row>
    <row r="53" spans="2:79" ht="15" customHeight="1">
      <c r="B53" s="8"/>
      <c r="C53" s="8"/>
      <c r="D53" s="8"/>
      <c r="E53" s="8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8"/>
      <c r="Q53" s="8"/>
      <c r="R53" s="8"/>
      <c r="S53" s="8"/>
      <c r="T53" s="42"/>
      <c r="U53" s="42"/>
      <c r="V53" s="8"/>
      <c r="W53" s="8"/>
      <c r="X53" s="8"/>
      <c r="Y53" s="8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8"/>
      <c r="BE53" s="8"/>
      <c r="BF53" s="8"/>
      <c r="BG53" s="8"/>
      <c r="BH53" s="42"/>
      <c r="BI53" s="42"/>
      <c r="BJ53" s="8"/>
      <c r="BK53" s="8"/>
      <c r="BL53" s="8"/>
      <c r="BM53" s="8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8"/>
      <c r="BY53" s="8"/>
      <c r="BZ53" s="8"/>
      <c r="CA53" s="8"/>
    </row>
    <row r="54" spans="2:79" ht="15" customHeight="1">
      <c r="B54" s="8"/>
      <c r="C54" s="8"/>
      <c r="D54" s="8"/>
      <c r="E54" s="8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8"/>
      <c r="Q54" s="8"/>
      <c r="R54" s="8"/>
      <c r="S54" s="8"/>
      <c r="T54" s="8"/>
      <c r="U54" s="15"/>
      <c r="V54" s="8"/>
      <c r="W54" s="8"/>
      <c r="X54" s="8"/>
      <c r="Y54" s="8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8"/>
      <c r="BE54" s="8"/>
      <c r="BF54" s="8"/>
      <c r="BG54" s="8"/>
      <c r="BH54" s="30"/>
      <c r="BI54" s="8"/>
      <c r="BJ54" s="8"/>
      <c r="BK54" s="8"/>
      <c r="BL54" s="8"/>
      <c r="BM54" s="8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8"/>
      <c r="BY54" s="8"/>
      <c r="BZ54" s="8"/>
      <c r="CA54" s="8"/>
    </row>
    <row r="55" spans="2:79" ht="1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15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48"/>
      <c r="AK55" s="48"/>
      <c r="AL55" s="197">
        <v>25</v>
      </c>
      <c r="AM55" s="197"/>
      <c r="AN55" s="197" t="s">
        <v>5</v>
      </c>
      <c r="AO55" s="197"/>
      <c r="AP55" s="197">
        <v>19</v>
      </c>
      <c r="AQ55" s="197"/>
      <c r="AR55" s="48"/>
      <c r="AS55" s="4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30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</row>
    <row r="56" spans="2:79" ht="15" customHeight="1">
      <c r="B56" s="8"/>
      <c r="C56" s="8"/>
      <c r="D56" s="8"/>
      <c r="E56" s="8"/>
      <c r="F56" s="8"/>
      <c r="Q56" s="8"/>
      <c r="R56" s="8"/>
      <c r="S56" s="8"/>
      <c r="T56" s="8"/>
      <c r="U56" s="15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65">
        <v>2</v>
      </c>
      <c r="AK56" s="165"/>
      <c r="AL56" s="197">
        <v>25</v>
      </c>
      <c r="AM56" s="197"/>
      <c r="AN56" s="197" t="s">
        <v>5</v>
      </c>
      <c r="AO56" s="197"/>
      <c r="AP56" s="197">
        <v>14</v>
      </c>
      <c r="AQ56" s="197"/>
      <c r="AR56" s="165">
        <v>0</v>
      </c>
      <c r="AS56" s="165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30"/>
      <c r="BW56" s="8"/>
      <c r="BX56" s="8"/>
      <c r="BY56" s="8"/>
      <c r="BZ56" s="8"/>
      <c r="CA56" s="8"/>
    </row>
    <row r="57" spans="2:79" ht="15" customHeight="1">
      <c r="G57" s="13"/>
      <c r="H57" s="13"/>
      <c r="I57" s="54"/>
      <c r="J57" s="54"/>
      <c r="K57" s="54"/>
      <c r="L57" s="54"/>
      <c r="M57" s="54"/>
      <c r="N57" s="54"/>
      <c r="O57" s="54"/>
      <c r="P57" s="54"/>
      <c r="Q57" s="35"/>
      <c r="R57" s="35"/>
      <c r="S57" s="35"/>
      <c r="T57" s="35"/>
      <c r="U57" s="55"/>
      <c r="V57" s="35"/>
      <c r="W57" s="35"/>
      <c r="X57" s="35"/>
      <c r="Y57" s="35"/>
      <c r="Z57" s="35"/>
      <c r="AA57" s="54"/>
      <c r="AB57" s="54"/>
      <c r="AC57" s="54"/>
      <c r="AD57" s="54"/>
      <c r="AE57" s="54"/>
      <c r="AF57" s="54"/>
      <c r="AG57" s="54"/>
      <c r="AH57" s="54"/>
      <c r="AI57" s="8"/>
      <c r="AJ57" s="48"/>
      <c r="AK57" s="48"/>
      <c r="AL57" s="197"/>
      <c r="AM57" s="197"/>
      <c r="AN57" s="197" t="s">
        <v>26</v>
      </c>
      <c r="AO57" s="197"/>
      <c r="AP57" s="197"/>
      <c r="AQ57" s="197"/>
      <c r="AR57" s="48"/>
      <c r="AS57" s="4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30"/>
    </row>
    <row r="58" spans="2:79" ht="15" customHeight="1" thickBot="1">
      <c r="G58" s="13"/>
      <c r="H58" s="13"/>
      <c r="I58" s="34"/>
      <c r="J58" s="34"/>
      <c r="K58" s="34"/>
      <c r="L58" s="34"/>
      <c r="M58" s="34"/>
      <c r="N58" s="34"/>
      <c r="O58" s="34"/>
      <c r="P58" s="34"/>
      <c r="Q58" s="35"/>
      <c r="R58" s="35"/>
      <c r="S58" s="35"/>
      <c r="T58" s="35"/>
      <c r="U58" s="55"/>
      <c r="V58" s="35"/>
      <c r="W58" s="35"/>
      <c r="X58" s="35"/>
      <c r="Y58" s="35"/>
      <c r="Z58" s="35"/>
      <c r="AA58" s="34"/>
      <c r="AB58" s="34"/>
      <c r="AC58" s="34"/>
      <c r="AD58" s="34"/>
      <c r="AE58" s="34"/>
      <c r="AF58" s="34"/>
      <c r="AG58" s="34"/>
      <c r="AH58" s="34"/>
      <c r="AI58" s="34"/>
      <c r="AJ58" s="167" t="s">
        <v>29</v>
      </c>
      <c r="AK58" s="167"/>
      <c r="AL58" s="167"/>
      <c r="AM58" s="167"/>
      <c r="AN58" s="167"/>
      <c r="AO58" s="223"/>
      <c r="AP58" s="223"/>
      <c r="AQ58" s="223"/>
      <c r="AR58" s="223"/>
      <c r="AS58" s="223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41"/>
    </row>
    <row r="59" spans="2:79" ht="15" customHeight="1" thickTop="1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</row>
    <row r="60" spans="2:79" ht="15" customHeight="1">
      <c r="B60" s="13"/>
      <c r="C60" s="13"/>
      <c r="D60" s="34"/>
      <c r="E60" s="34"/>
      <c r="F60" s="34"/>
      <c r="G60" s="34"/>
      <c r="H60" s="34"/>
      <c r="I60" s="34"/>
      <c r="J60" s="34"/>
      <c r="K60" s="34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4"/>
      <c r="W60" s="34"/>
      <c r="X60" s="34"/>
      <c r="Y60" s="34"/>
      <c r="Z60" s="34"/>
      <c r="AA60" s="34"/>
      <c r="AB60" s="34"/>
      <c r="AC60" s="34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13"/>
      <c r="AQ60" s="13"/>
      <c r="AR60" s="34"/>
      <c r="AS60" s="34"/>
      <c r="AT60" s="34"/>
      <c r="AU60" s="34"/>
      <c r="AV60" s="34"/>
      <c r="AW60" s="34"/>
      <c r="AX60" s="34"/>
      <c r="AY60" s="34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4"/>
      <c r="BK60" s="34"/>
      <c r="BL60" s="34"/>
      <c r="BM60" s="34"/>
      <c r="BN60" s="34"/>
      <c r="BO60" s="34"/>
      <c r="BP60" s="34"/>
      <c r="BQ60" s="34"/>
      <c r="BW60" s="42"/>
      <c r="BX60" s="42"/>
      <c r="BY60" s="42"/>
      <c r="BZ60" s="42"/>
    </row>
    <row r="61" spans="2:79" ht="15" customHeight="1">
      <c r="AN61" s="8"/>
      <c r="AO61" s="8"/>
      <c r="AP61" s="13"/>
      <c r="AQ61" s="13"/>
      <c r="AR61" s="34"/>
      <c r="AS61" s="34"/>
      <c r="AT61" s="34"/>
      <c r="AU61" s="34"/>
      <c r="AV61" s="34"/>
      <c r="AW61" s="34"/>
      <c r="AX61" s="34"/>
      <c r="AY61" s="34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4"/>
      <c r="BK61" s="34"/>
      <c r="BL61" s="34"/>
      <c r="BM61" s="34"/>
      <c r="BN61" s="34"/>
      <c r="BO61" s="34"/>
      <c r="BP61" s="34"/>
      <c r="BQ61" s="34"/>
    </row>
    <row r="62" spans="2:79" ht="15" customHeight="1">
      <c r="B62" s="144" t="s">
        <v>20</v>
      </c>
      <c r="C62" s="145"/>
      <c r="D62" s="145"/>
      <c r="E62" s="145"/>
      <c r="F62" s="145"/>
      <c r="G62" s="146"/>
      <c r="H62" s="224" t="s">
        <v>14</v>
      </c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6"/>
      <c r="U62" s="181" t="s">
        <v>21</v>
      </c>
      <c r="V62" s="182"/>
      <c r="W62" s="182"/>
      <c r="X62" s="182"/>
      <c r="Y62" s="182"/>
      <c r="Z62" s="183"/>
      <c r="AA62" s="224" t="s">
        <v>28</v>
      </c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6"/>
      <c r="AN62" s="8"/>
      <c r="AO62" s="8"/>
      <c r="AP62" s="13"/>
      <c r="AQ62" s="13"/>
      <c r="AR62" s="34"/>
      <c r="AS62" s="34"/>
      <c r="AT62" s="34"/>
      <c r="AU62" s="34"/>
      <c r="AV62" s="34"/>
      <c r="AW62" s="34"/>
      <c r="AX62" s="34"/>
      <c r="AY62" s="34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4"/>
      <c r="BK62" s="34"/>
      <c r="BL62" s="34"/>
      <c r="BM62" s="34"/>
      <c r="BN62" s="34"/>
      <c r="BO62" s="34"/>
      <c r="BP62" s="34"/>
      <c r="BQ62" s="34"/>
    </row>
    <row r="63" spans="2:79" ht="15" customHeight="1">
      <c r="B63" s="147"/>
      <c r="C63" s="148"/>
      <c r="D63" s="148"/>
      <c r="E63" s="148"/>
      <c r="F63" s="148"/>
      <c r="G63" s="149"/>
      <c r="H63" s="227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9"/>
      <c r="U63" s="184"/>
      <c r="V63" s="185"/>
      <c r="W63" s="185"/>
      <c r="X63" s="185"/>
      <c r="Y63" s="185"/>
      <c r="Z63" s="186"/>
      <c r="AA63" s="227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9"/>
      <c r="AN63" s="8"/>
      <c r="AO63" s="8"/>
      <c r="AP63" s="13"/>
      <c r="AQ63" s="13"/>
      <c r="AR63" s="34"/>
      <c r="AS63" s="34"/>
      <c r="AT63" s="34"/>
      <c r="AU63" s="34"/>
      <c r="AV63" s="34"/>
      <c r="AW63" s="34"/>
      <c r="AX63" s="34"/>
      <c r="AY63" s="34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4"/>
      <c r="BK63" s="34"/>
      <c r="BL63" s="34"/>
      <c r="BM63" s="34"/>
      <c r="BN63" s="34"/>
      <c r="BO63" s="34"/>
      <c r="BP63" s="34"/>
      <c r="BQ63" s="34"/>
    </row>
    <row r="64" spans="2:79" ht="15" customHeight="1">
      <c r="AN64" s="8"/>
      <c r="AO64" s="8"/>
      <c r="AP64" s="13"/>
      <c r="AQ64" s="13"/>
      <c r="AR64" s="34"/>
      <c r="AS64" s="34"/>
      <c r="AT64" s="34"/>
      <c r="AU64" s="34"/>
      <c r="AV64" s="34"/>
      <c r="AW64" s="34"/>
      <c r="AX64" s="34"/>
      <c r="AY64" s="34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4"/>
      <c r="BK64" s="34"/>
      <c r="BL64" s="34"/>
      <c r="BM64" s="34"/>
      <c r="BN64" s="34"/>
      <c r="BO64" s="34"/>
      <c r="BP64" s="34"/>
      <c r="BQ64" s="34"/>
    </row>
    <row r="65" spans="40:69" ht="15" customHeight="1">
      <c r="AN65" s="8"/>
      <c r="AO65" s="8"/>
      <c r="AP65" s="13"/>
      <c r="AQ65" s="13"/>
      <c r="AR65" s="34"/>
      <c r="AS65" s="34"/>
      <c r="AT65" s="34"/>
      <c r="AU65" s="34"/>
      <c r="AV65" s="34"/>
      <c r="AW65" s="34"/>
      <c r="AX65" s="34"/>
      <c r="AY65" s="34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4"/>
      <c r="BK65" s="34"/>
      <c r="BL65" s="34"/>
      <c r="BM65" s="34"/>
      <c r="BN65" s="34"/>
      <c r="BO65" s="34"/>
      <c r="BP65" s="34"/>
      <c r="BQ65" s="34"/>
    </row>
  </sheetData>
  <mergeCells count="168">
    <mergeCell ref="AL57:AM57"/>
    <mergeCell ref="AN57:AO57"/>
    <mergeCell ref="AP57:AQ57"/>
    <mergeCell ref="AJ58:AS58"/>
    <mergeCell ref="B62:G63"/>
    <mergeCell ref="H62:S63"/>
    <mergeCell ref="U62:Z63"/>
    <mergeCell ref="AA62:AL63"/>
    <mergeCell ref="AJ54:AS54"/>
    <mergeCell ref="AL55:AM55"/>
    <mergeCell ref="AN55:AO55"/>
    <mergeCell ref="AP55:AQ55"/>
    <mergeCell ref="AJ56:AK56"/>
    <mergeCell ref="AL56:AM56"/>
    <mergeCell ref="AN56:AO56"/>
    <mergeCell ref="AP56:AQ56"/>
    <mergeCell ref="AR56:AS56"/>
    <mergeCell ref="P50:Y50"/>
    <mergeCell ref="BD50:BM50"/>
    <mergeCell ref="F52:O53"/>
    <mergeCell ref="Z52:AI53"/>
    <mergeCell ref="AT52:BC53"/>
    <mergeCell ref="BN52:BW53"/>
    <mergeCell ref="BF48:BG48"/>
    <mergeCell ref="BH48:BI48"/>
    <mergeCell ref="BJ48:BK48"/>
    <mergeCell ref="BL48:BM48"/>
    <mergeCell ref="R49:S49"/>
    <mergeCell ref="T49:U49"/>
    <mergeCell ref="V49:W49"/>
    <mergeCell ref="BF49:BG49"/>
    <mergeCell ref="BH49:BI49"/>
    <mergeCell ref="BJ49:BK49"/>
    <mergeCell ref="P48:Q48"/>
    <mergeCell ref="R48:S48"/>
    <mergeCell ref="T48:U48"/>
    <mergeCell ref="V48:W48"/>
    <mergeCell ref="X48:Y48"/>
    <mergeCell ref="BD48:BE48"/>
    <mergeCell ref="R47:S47"/>
    <mergeCell ref="T47:U47"/>
    <mergeCell ref="V47:W47"/>
    <mergeCell ref="BF47:BG47"/>
    <mergeCell ref="BH47:BI47"/>
    <mergeCell ref="BJ47:BK47"/>
    <mergeCell ref="AL44:AM44"/>
    <mergeCell ref="AN44:AO44"/>
    <mergeCell ref="AP44:AQ44"/>
    <mergeCell ref="AJ45:AS45"/>
    <mergeCell ref="P46:Y46"/>
    <mergeCell ref="BD46:BM46"/>
    <mergeCell ref="AJ38:AS39"/>
    <mergeCell ref="AJ41:AS41"/>
    <mergeCell ref="AL42:AM42"/>
    <mergeCell ref="AN42:AO42"/>
    <mergeCell ref="AP42:AQ42"/>
    <mergeCell ref="AJ43:AK43"/>
    <mergeCell ref="AL43:AM43"/>
    <mergeCell ref="AN43:AO43"/>
    <mergeCell ref="AP43:AQ43"/>
    <mergeCell ref="AR43:AS43"/>
    <mergeCell ref="BC28:BL28"/>
    <mergeCell ref="A31:F32"/>
    <mergeCell ref="G31:R32"/>
    <mergeCell ref="T31:Y32"/>
    <mergeCell ref="Z31:AK32"/>
    <mergeCell ref="B36:I37"/>
    <mergeCell ref="BC26:BD26"/>
    <mergeCell ref="BE26:BF26"/>
    <mergeCell ref="BG26:BH26"/>
    <mergeCell ref="BI26:BJ26"/>
    <mergeCell ref="BK26:BL26"/>
    <mergeCell ref="BE27:BF27"/>
    <mergeCell ref="BG27:BH27"/>
    <mergeCell ref="BI27:BJ27"/>
    <mergeCell ref="BC24:BL24"/>
    <mergeCell ref="BE25:BF25"/>
    <mergeCell ref="BG25:BH25"/>
    <mergeCell ref="BI25:BJ25"/>
    <mergeCell ref="BQ20:BR20"/>
    <mergeCell ref="BS20:BT20"/>
    <mergeCell ref="Y21:AH21"/>
    <mergeCell ref="AS21:BB21"/>
    <mergeCell ref="BM21:BV21"/>
    <mergeCell ref="AX22:BG23"/>
    <mergeCell ref="BH22:BQ23"/>
    <mergeCell ref="BR22:CA23"/>
    <mergeCell ref="BQ19:BR19"/>
    <mergeCell ref="BS19:BT19"/>
    <mergeCell ref="BU19:BV19"/>
    <mergeCell ref="AA20:AB20"/>
    <mergeCell ref="AC20:AD20"/>
    <mergeCell ref="AE20:AF20"/>
    <mergeCell ref="AU20:AV20"/>
    <mergeCell ref="AW20:AX20"/>
    <mergeCell ref="AY20:AZ20"/>
    <mergeCell ref="BO20:BP20"/>
    <mergeCell ref="AU19:AV19"/>
    <mergeCell ref="AW19:AX19"/>
    <mergeCell ref="AY19:AZ19"/>
    <mergeCell ref="BA19:BB19"/>
    <mergeCell ref="BM19:BN19"/>
    <mergeCell ref="BO19:BP19"/>
    <mergeCell ref="Y19:Z19"/>
    <mergeCell ref="AA19:AB19"/>
    <mergeCell ref="AC19:AD19"/>
    <mergeCell ref="AE19:AF19"/>
    <mergeCell ref="AG19:AH19"/>
    <mergeCell ref="AS19:AT19"/>
    <mergeCell ref="E22:N23"/>
    <mergeCell ref="T22:AC23"/>
    <mergeCell ref="AD22:AM23"/>
    <mergeCell ref="AN22:AW23"/>
    <mergeCell ref="BM17:BV17"/>
    <mergeCell ref="AA18:AB18"/>
    <mergeCell ref="AC18:AD18"/>
    <mergeCell ref="AE18:AF18"/>
    <mergeCell ref="AU18:AV18"/>
    <mergeCell ref="AW18:AX18"/>
    <mergeCell ref="AY18:AZ18"/>
    <mergeCell ref="BO18:BP18"/>
    <mergeCell ref="BQ18:BR18"/>
    <mergeCell ref="BS18:BT18"/>
    <mergeCell ref="Q16:R16"/>
    <mergeCell ref="S16:T16"/>
    <mergeCell ref="U16:V16"/>
    <mergeCell ref="BE16:BF16"/>
    <mergeCell ref="BG16:BH16"/>
    <mergeCell ref="BI16:BJ16"/>
    <mergeCell ref="O17:X17"/>
    <mergeCell ref="Y17:AH17"/>
    <mergeCell ref="AS17:BB17"/>
    <mergeCell ref="BC17:BL17"/>
    <mergeCell ref="O15:P15"/>
    <mergeCell ref="Q15:R15"/>
    <mergeCell ref="S15:T15"/>
    <mergeCell ref="U15:V15"/>
    <mergeCell ref="W15:X15"/>
    <mergeCell ref="BC15:BD15"/>
    <mergeCell ref="O13:X13"/>
    <mergeCell ref="AI13:AR13"/>
    <mergeCell ref="BC13:BL13"/>
    <mergeCell ref="Q14:R14"/>
    <mergeCell ref="S14:T14"/>
    <mergeCell ref="U14:V14"/>
    <mergeCell ref="BE14:BF14"/>
    <mergeCell ref="BG14:BH14"/>
    <mergeCell ref="BI14:BJ14"/>
    <mergeCell ref="BE15:BF15"/>
    <mergeCell ref="BG15:BH15"/>
    <mergeCell ref="BI15:BJ15"/>
    <mergeCell ref="BK15:BL15"/>
    <mergeCell ref="AI11:AJ11"/>
    <mergeCell ref="AK11:AL11"/>
    <mergeCell ref="AM11:AN11"/>
    <mergeCell ref="AO11:AP11"/>
    <mergeCell ref="AQ11:AR11"/>
    <mergeCell ref="AK12:AL12"/>
    <mergeCell ref="AM12:AN12"/>
    <mergeCell ref="AO12:AP12"/>
    <mergeCell ref="A1:CB2"/>
    <mergeCell ref="A3:CB3"/>
    <mergeCell ref="A5:H6"/>
    <mergeCell ref="AI6:AR7"/>
    <mergeCell ref="AI9:AR9"/>
    <mergeCell ref="AK10:AL10"/>
    <mergeCell ref="AM10:AN10"/>
    <mergeCell ref="AO10:AP10"/>
  </mergeCells>
  <phoneticPr fontId="2"/>
  <printOptions horizontalCentered="1" verticalCentered="1"/>
  <pageMargins left="0.70866141732283472" right="0.70866141732283472" top="0.55118110236220474" bottom="0.55118110236220474" header="0.59055118110236227" footer="0.51181102362204722"/>
  <pageSetup paperSize="9" scale="88" orientation="portrait" horizontalDpi="360" verticalDpi="36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5"/>
  <sheetViews>
    <sheetView topLeftCell="A22" zoomScaleNormal="100" workbookViewId="0">
      <selection activeCell="AJ52" sqref="AJ52"/>
    </sheetView>
  </sheetViews>
  <sheetFormatPr defaultColWidth="1" defaultRowHeight="14.25" customHeight="1"/>
  <sheetData>
    <row r="1" spans="1:117" ht="14.25" customHeight="1">
      <c r="A1" s="201" t="s">
        <v>69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</row>
    <row r="2" spans="1:117" ht="14.2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</row>
    <row r="3" spans="1:117" ht="14.25" customHeight="1">
      <c r="A3" s="202" t="s">
        <v>70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</row>
    <row r="4" spans="1:117" ht="14.25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</row>
    <row r="5" spans="1:117" ht="14.25" customHeight="1">
      <c r="A5" s="210" t="s">
        <v>2</v>
      </c>
      <c r="B5" s="211"/>
      <c r="C5" s="211"/>
      <c r="D5" s="211"/>
      <c r="E5" s="211"/>
      <c r="F5" s="211"/>
      <c r="G5" s="211"/>
      <c r="H5" s="211"/>
      <c r="I5" s="211"/>
      <c r="J5" s="212"/>
      <c r="N5" s="3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117" ht="14.25" customHeight="1">
      <c r="A6" s="213"/>
      <c r="B6" s="214"/>
      <c r="C6" s="214"/>
      <c r="D6" s="214"/>
      <c r="E6" s="214"/>
      <c r="F6" s="214"/>
      <c r="G6" s="214"/>
      <c r="H6" s="214"/>
      <c r="I6" s="214"/>
      <c r="J6" s="215"/>
    </row>
    <row r="7" spans="1:117" ht="14.25" customHeight="1">
      <c r="BD7" s="193"/>
      <c r="BE7" s="193"/>
      <c r="BF7" s="193"/>
      <c r="BG7" s="193"/>
      <c r="BH7" s="193"/>
      <c r="BI7" s="193"/>
      <c r="BJ7" s="193"/>
      <c r="BK7" s="193"/>
    </row>
    <row r="8" spans="1:117" ht="14.25" customHeight="1">
      <c r="BD8" s="193"/>
      <c r="BE8" s="193"/>
      <c r="BF8" s="193"/>
      <c r="BG8" s="193"/>
      <c r="BH8" s="193"/>
      <c r="BI8" s="193"/>
      <c r="BJ8" s="193"/>
      <c r="BK8" s="193"/>
    </row>
    <row r="9" spans="1:117" ht="14.25" customHeight="1">
      <c r="AA9" s="8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41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</row>
    <row r="10" spans="1:117" ht="14.25" customHeight="1">
      <c r="T10" s="8"/>
      <c r="U10" s="8"/>
      <c r="V10" s="8"/>
      <c r="X10" s="8"/>
      <c r="Y10" s="8"/>
      <c r="Z10" s="8"/>
      <c r="AC10" s="51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BC10" s="174" t="s">
        <v>71</v>
      </c>
      <c r="BD10" s="174"/>
      <c r="BE10" s="174"/>
      <c r="BF10" s="174"/>
      <c r="BG10" s="174"/>
      <c r="BH10" s="174"/>
      <c r="BI10" s="174"/>
      <c r="BJ10" s="174"/>
      <c r="BK10" s="174"/>
      <c r="BL10" s="174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J10" s="8"/>
      <c r="CL10" s="30"/>
      <c r="CM10" s="52"/>
    </row>
    <row r="11" spans="1:117" ht="14.25" customHeight="1">
      <c r="T11" s="8"/>
      <c r="U11" s="8"/>
      <c r="V11" s="8"/>
      <c r="X11" s="8"/>
      <c r="Y11" s="8"/>
      <c r="Z11" s="8"/>
      <c r="AB11" s="89"/>
      <c r="AC11" s="52"/>
      <c r="AE11" s="8"/>
      <c r="AF11" s="8"/>
      <c r="AG11" s="8"/>
      <c r="AH11" s="8"/>
      <c r="AI11" s="8"/>
      <c r="AJ11" s="8"/>
      <c r="AK11" s="8"/>
      <c r="AL11" s="8"/>
      <c r="AM11" s="8"/>
      <c r="AN11" s="12"/>
      <c r="AO11" s="8"/>
      <c r="AP11" s="8"/>
      <c r="AQ11" s="79"/>
      <c r="AR11" s="8"/>
      <c r="AS11" s="8"/>
      <c r="AT11" s="8"/>
      <c r="BC11" s="8"/>
      <c r="BD11" s="8"/>
      <c r="BE11" s="163"/>
      <c r="BF11" s="163"/>
      <c r="BG11" s="167" t="s">
        <v>72</v>
      </c>
      <c r="BH11" s="167"/>
      <c r="BI11" s="204"/>
      <c r="BJ11" s="204"/>
      <c r="BK11" s="12"/>
      <c r="BL11" s="12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J11" s="8"/>
      <c r="CL11" s="30"/>
      <c r="CM11" s="52"/>
    </row>
    <row r="12" spans="1:117" ht="14.25" customHeight="1">
      <c r="T12" s="8"/>
      <c r="U12" s="8"/>
      <c r="V12" s="8"/>
      <c r="X12" s="8"/>
      <c r="Y12" s="8"/>
      <c r="Z12" s="8"/>
      <c r="AB12" s="30"/>
      <c r="AC12" s="52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BC12" s="167">
        <v>2</v>
      </c>
      <c r="BD12" s="167"/>
      <c r="BE12" s="204"/>
      <c r="BF12" s="204"/>
      <c r="BG12" s="167" t="s">
        <v>73</v>
      </c>
      <c r="BH12" s="167"/>
      <c r="BI12" s="204"/>
      <c r="BJ12" s="204"/>
      <c r="BK12" s="165" t="str">
        <f>IF(BE11="","",IF(BE13="",0,1))</f>
        <v/>
      </c>
      <c r="BL12" s="165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J12" s="8"/>
      <c r="CL12" s="30"/>
      <c r="CM12" s="52"/>
    </row>
    <row r="13" spans="1:117" ht="14.25" customHeight="1">
      <c r="J13" s="8"/>
      <c r="K13" s="8"/>
      <c r="L13" s="8"/>
      <c r="M13" s="8"/>
      <c r="N13" s="8"/>
      <c r="O13" s="8"/>
      <c r="P13" s="8"/>
      <c r="Q13" s="8"/>
      <c r="R13" s="8"/>
      <c r="S13" s="8"/>
      <c r="T13" s="7"/>
      <c r="U13" s="7"/>
      <c r="V13" s="7"/>
      <c r="W13" s="7"/>
      <c r="X13" s="7"/>
      <c r="Y13" s="7"/>
      <c r="Z13" s="7"/>
      <c r="AA13" s="7"/>
      <c r="AB13" s="41"/>
      <c r="AC13" s="73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8"/>
      <c r="AS13" s="8"/>
      <c r="AT13" s="8"/>
      <c r="BC13" s="8"/>
      <c r="BD13" s="8"/>
      <c r="BE13" s="204"/>
      <c r="BF13" s="204"/>
      <c r="BG13" s="167" t="s">
        <v>72</v>
      </c>
      <c r="BH13" s="167"/>
      <c r="BI13" s="204"/>
      <c r="BJ13" s="204"/>
      <c r="BK13" s="12"/>
      <c r="BL13" s="12"/>
      <c r="BQ13" s="8"/>
      <c r="BR13" s="8"/>
      <c r="BS13" s="8"/>
      <c r="BT13" s="8"/>
      <c r="BU13" s="8"/>
      <c r="BV13" s="8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J13" s="7"/>
      <c r="CK13" s="7"/>
      <c r="CL13" s="41"/>
      <c r="CM13" s="73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8"/>
    </row>
    <row r="14" spans="1:117" ht="14.25" customHeight="1">
      <c r="L14" s="51"/>
      <c r="M14" s="10"/>
      <c r="N14" s="10"/>
      <c r="O14" s="10"/>
      <c r="P14" s="10"/>
      <c r="Q14" s="10"/>
      <c r="R14" s="10"/>
      <c r="S14" s="10"/>
      <c r="T14" s="10"/>
      <c r="U14" s="8"/>
      <c r="V14" s="8"/>
      <c r="W14" s="8"/>
      <c r="X14" s="174" t="s">
        <v>74</v>
      </c>
      <c r="Y14" s="174"/>
      <c r="Z14" s="174"/>
      <c r="AA14" s="174"/>
      <c r="AB14" s="174"/>
      <c r="AC14" s="174"/>
      <c r="AD14" s="174"/>
      <c r="AE14" s="174"/>
      <c r="AF14" s="174"/>
      <c r="AG14" s="174"/>
      <c r="AH14" s="8"/>
      <c r="AI14" s="8"/>
      <c r="AJ14" s="8"/>
      <c r="AK14" s="8"/>
      <c r="AL14" s="8"/>
      <c r="AM14" s="8"/>
      <c r="AN14" s="8"/>
      <c r="AO14" s="8"/>
      <c r="AR14" s="10"/>
      <c r="AS14" s="50"/>
      <c r="AT14" s="8"/>
      <c r="AU14" s="8"/>
      <c r="BC14" s="161" t="str">
        <f>"("&amp;X14&amp;"の敗者)"</f>
        <v>(A6の敗者)</v>
      </c>
      <c r="BD14" s="161"/>
      <c r="BE14" s="161"/>
      <c r="BF14" s="161"/>
      <c r="BG14" s="161"/>
      <c r="BH14" s="161"/>
      <c r="BI14" s="161"/>
      <c r="BJ14" s="161"/>
      <c r="BK14" s="161"/>
      <c r="BL14" s="161"/>
      <c r="BW14" s="51"/>
      <c r="BY14" s="10"/>
      <c r="BZ14" s="10"/>
      <c r="CA14" s="10"/>
      <c r="CB14" s="10"/>
      <c r="CC14" s="10"/>
      <c r="CD14" s="10"/>
      <c r="CE14" s="10"/>
      <c r="CF14" s="10"/>
      <c r="CH14" s="174" t="s">
        <v>75</v>
      </c>
      <c r="CI14" s="174"/>
      <c r="CJ14" s="174"/>
      <c r="CK14" s="174"/>
      <c r="CL14" s="174"/>
      <c r="CM14" s="174"/>
      <c r="CN14" s="174"/>
      <c r="CO14" s="174"/>
      <c r="CP14" s="174"/>
      <c r="CQ14" s="174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50"/>
      <c r="DC14" s="52"/>
      <c r="DD14" s="8"/>
      <c r="DF14" s="8"/>
      <c r="DG14" s="8"/>
      <c r="DH14" s="8"/>
    </row>
    <row r="15" spans="1:117" ht="14.25" customHeight="1">
      <c r="L15" s="52"/>
      <c r="M15" s="8"/>
      <c r="N15" s="8"/>
      <c r="O15" s="8"/>
      <c r="P15" s="8"/>
      <c r="Q15" s="8"/>
      <c r="R15" s="8"/>
      <c r="S15" s="8"/>
      <c r="T15" s="8"/>
      <c r="U15" s="8"/>
      <c r="X15" s="8"/>
      <c r="Y15" s="8"/>
      <c r="Z15" s="163"/>
      <c r="AA15" s="163"/>
      <c r="AB15" s="164" t="s">
        <v>73</v>
      </c>
      <c r="AC15" s="164"/>
      <c r="AD15" s="163"/>
      <c r="AE15" s="163"/>
      <c r="AF15" s="12"/>
      <c r="AG15" s="12"/>
      <c r="AH15" s="8"/>
      <c r="AI15" s="8"/>
      <c r="AJ15" s="8"/>
      <c r="AK15" s="8"/>
      <c r="AL15" s="8"/>
      <c r="AM15" s="8"/>
      <c r="AN15" s="8"/>
      <c r="AO15" s="8"/>
      <c r="AS15" s="30"/>
      <c r="AT15" s="8"/>
      <c r="AU15" s="8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W15" s="52"/>
      <c r="BY15" s="8"/>
      <c r="BZ15" s="8"/>
      <c r="CA15" s="8"/>
      <c r="CB15" s="8"/>
      <c r="CC15" s="8"/>
      <c r="CD15" s="8"/>
      <c r="CE15" s="8"/>
      <c r="CF15" s="8"/>
      <c r="CH15" s="8"/>
      <c r="CI15" s="8"/>
      <c r="CJ15" s="163"/>
      <c r="CK15" s="163"/>
      <c r="CL15" s="164" t="s">
        <v>73</v>
      </c>
      <c r="CM15" s="164"/>
      <c r="CN15" s="163"/>
      <c r="CO15" s="163"/>
      <c r="CP15" s="12"/>
      <c r="CQ15" s="12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30"/>
      <c r="DC15" s="52"/>
      <c r="DD15" s="8"/>
      <c r="DF15" s="8"/>
      <c r="DG15" s="8"/>
      <c r="DH15" s="8"/>
    </row>
    <row r="16" spans="1:117" ht="14.25" customHeight="1">
      <c r="L16" s="52"/>
      <c r="M16" s="8"/>
      <c r="N16" s="8"/>
      <c r="P16" s="8"/>
      <c r="Q16" s="8"/>
      <c r="R16" s="8"/>
      <c r="S16" s="8"/>
      <c r="T16" s="8"/>
      <c r="U16" s="8"/>
      <c r="X16" s="167">
        <v>2</v>
      </c>
      <c r="Y16" s="167"/>
      <c r="Z16" s="163"/>
      <c r="AA16" s="163"/>
      <c r="AB16" s="164" t="s">
        <v>73</v>
      </c>
      <c r="AC16" s="164"/>
      <c r="AD16" s="163"/>
      <c r="AE16" s="163"/>
      <c r="AF16" s="165" t="str">
        <f>IF(Z15="","",IF(Z17="",0,1))</f>
        <v/>
      </c>
      <c r="AG16" s="165"/>
      <c r="AH16" s="8"/>
      <c r="AI16" s="8"/>
      <c r="AJ16" s="8"/>
      <c r="AK16" s="8"/>
      <c r="AL16" s="8"/>
      <c r="AM16" s="8"/>
      <c r="AN16" s="8"/>
      <c r="AO16" s="8"/>
      <c r="AS16" s="30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V16" s="30"/>
      <c r="BW16" s="52"/>
      <c r="BY16" s="8"/>
      <c r="BZ16" s="8"/>
      <c r="CA16" s="8"/>
      <c r="CB16" s="8"/>
      <c r="CC16" s="8"/>
      <c r="CD16" s="8"/>
      <c r="CE16" s="8"/>
      <c r="CF16" s="8"/>
      <c r="CH16" s="167">
        <v>2</v>
      </c>
      <c r="CI16" s="167"/>
      <c r="CJ16" s="163"/>
      <c r="CK16" s="163"/>
      <c r="CL16" s="164" t="s">
        <v>72</v>
      </c>
      <c r="CM16" s="164"/>
      <c r="CN16" s="163"/>
      <c r="CO16" s="163"/>
      <c r="CP16" s="165" t="str">
        <f>IF(CJ15="","",IF(CJ17="",0,1))</f>
        <v/>
      </c>
      <c r="CQ16" s="165"/>
      <c r="CR16" s="8"/>
      <c r="CS16" s="8"/>
      <c r="CT16" s="8"/>
      <c r="CU16" s="8"/>
      <c r="CV16" s="8"/>
      <c r="CW16" s="8"/>
      <c r="CX16" s="8"/>
      <c r="CY16" s="8"/>
      <c r="DA16" s="8"/>
      <c r="DB16" s="30"/>
      <c r="DC16" s="52"/>
      <c r="DD16" s="8"/>
      <c r="DF16" s="8"/>
      <c r="DG16" s="8"/>
      <c r="DH16" s="8"/>
    </row>
    <row r="17" spans="1:117" ht="14.25" customHeight="1">
      <c r="L17" s="73"/>
      <c r="M17" s="7"/>
      <c r="N17" s="7"/>
      <c r="P17" s="7"/>
      <c r="Q17" s="7"/>
      <c r="R17" s="7"/>
      <c r="S17" s="8"/>
      <c r="T17" s="8"/>
      <c r="U17" s="8"/>
      <c r="X17" s="8"/>
      <c r="Y17" s="8"/>
      <c r="Z17" s="163"/>
      <c r="AA17" s="163"/>
      <c r="AB17" s="164" t="s">
        <v>73</v>
      </c>
      <c r="AC17" s="164"/>
      <c r="AD17" s="163"/>
      <c r="AE17" s="163"/>
      <c r="AF17" s="12"/>
      <c r="AG17" s="12"/>
      <c r="AH17" s="8"/>
      <c r="AI17" s="8"/>
      <c r="AJ17" s="8"/>
      <c r="AK17" s="8"/>
      <c r="AL17" s="8"/>
      <c r="AM17" s="8"/>
      <c r="AN17" s="8"/>
      <c r="AO17" s="8"/>
      <c r="AS17" s="30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V17" s="41"/>
      <c r="BW17" s="73"/>
      <c r="BY17" s="7"/>
      <c r="BZ17" s="7"/>
      <c r="CA17" s="7"/>
      <c r="CB17" s="7"/>
      <c r="CC17" s="7"/>
      <c r="CD17" s="8"/>
      <c r="CE17" s="8"/>
      <c r="CF17" s="8"/>
      <c r="CH17" s="8"/>
      <c r="CI17" s="8"/>
      <c r="CJ17" s="163"/>
      <c r="CK17" s="163"/>
      <c r="CL17" s="164" t="s">
        <v>72</v>
      </c>
      <c r="CM17" s="164"/>
      <c r="CN17" s="163"/>
      <c r="CO17" s="163"/>
      <c r="CP17" s="12"/>
      <c r="CQ17" s="12"/>
      <c r="CR17" s="8"/>
      <c r="CS17" s="8"/>
      <c r="CT17" s="8"/>
      <c r="CU17" s="8"/>
      <c r="CV17" s="7"/>
      <c r="CW17" s="7"/>
      <c r="CX17" s="7"/>
      <c r="CY17" s="7"/>
      <c r="DA17" s="7"/>
      <c r="DB17" s="41"/>
      <c r="DC17" s="73"/>
      <c r="DD17" s="7"/>
      <c r="DF17" s="7"/>
      <c r="DG17" s="7"/>
      <c r="DH17" s="7"/>
      <c r="DI17" s="7"/>
    </row>
    <row r="18" spans="1:117" ht="14.25" customHeight="1">
      <c r="E18" s="51"/>
      <c r="F18" s="10"/>
      <c r="G18" s="174" t="s">
        <v>76</v>
      </c>
      <c r="H18" s="174"/>
      <c r="I18" s="174"/>
      <c r="J18" s="174"/>
      <c r="K18" s="174"/>
      <c r="L18" s="174"/>
      <c r="M18" s="174"/>
      <c r="N18" s="174"/>
      <c r="O18" s="174"/>
      <c r="P18" s="174"/>
      <c r="R18" s="10"/>
      <c r="S18" s="52"/>
      <c r="T18" s="8"/>
      <c r="U18" s="8"/>
      <c r="X18" s="161" t="str">
        <f>"("&amp;AO18&amp;"の敗者)"</f>
        <v>(A5の敗者)</v>
      </c>
      <c r="Y18" s="161"/>
      <c r="Z18" s="161"/>
      <c r="AA18" s="161"/>
      <c r="AB18" s="161"/>
      <c r="AC18" s="161"/>
      <c r="AD18" s="161"/>
      <c r="AE18" s="161"/>
      <c r="AF18" s="161"/>
      <c r="AG18" s="161"/>
      <c r="AH18" s="8"/>
      <c r="AI18" s="8"/>
      <c r="AJ18" s="8"/>
      <c r="AK18" s="51"/>
      <c r="AL18" s="10"/>
      <c r="AM18" s="10"/>
      <c r="AN18" s="10"/>
      <c r="AO18" s="174" t="s">
        <v>77</v>
      </c>
      <c r="AP18" s="174"/>
      <c r="AQ18" s="174"/>
      <c r="AR18" s="174"/>
      <c r="AS18" s="174"/>
      <c r="AT18" s="174"/>
      <c r="AU18" s="174"/>
      <c r="AV18" s="174"/>
      <c r="AW18" s="174"/>
      <c r="AX18" s="174"/>
      <c r="AY18" s="10"/>
      <c r="AZ18" s="10"/>
      <c r="BA18" s="10"/>
      <c r="BB18" s="50"/>
      <c r="BC18" s="8"/>
      <c r="BD18" s="8"/>
      <c r="BE18" s="8"/>
      <c r="BF18" s="8"/>
      <c r="BP18" s="51"/>
      <c r="BQ18" s="10"/>
      <c r="BR18" s="174" t="s">
        <v>78</v>
      </c>
      <c r="BS18" s="174"/>
      <c r="BT18" s="174"/>
      <c r="BU18" s="174"/>
      <c r="BV18" s="174"/>
      <c r="BW18" s="174"/>
      <c r="BX18" s="174"/>
      <c r="BY18" s="174"/>
      <c r="BZ18" s="174"/>
      <c r="CA18" s="174"/>
      <c r="CC18" s="10"/>
      <c r="CD18" s="52"/>
      <c r="CE18" s="8"/>
      <c r="CF18" s="8"/>
      <c r="CH18" s="161" t="str">
        <f>"("&amp;BR18&amp;"の敗者)"</f>
        <v>(B4の敗者)</v>
      </c>
      <c r="CI18" s="161"/>
      <c r="CJ18" s="161"/>
      <c r="CK18" s="161"/>
      <c r="CL18" s="161"/>
      <c r="CM18" s="161"/>
      <c r="CN18" s="161"/>
      <c r="CO18" s="161"/>
      <c r="CP18" s="161"/>
      <c r="CQ18" s="161"/>
      <c r="CR18" s="8"/>
      <c r="CS18" s="8"/>
      <c r="CT18" s="8"/>
      <c r="CU18" s="8"/>
      <c r="CV18" s="52"/>
      <c r="CX18" s="174" t="s">
        <v>79</v>
      </c>
      <c r="CY18" s="174"/>
      <c r="CZ18" s="174"/>
      <c r="DA18" s="174"/>
      <c r="DB18" s="174"/>
      <c r="DC18" s="174"/>
      <c r="DD18" s="174"/>
      <c r="DE18" s="174"/>
      <c r="DF18" s="174"/>
      <c r="DG18" s="174"/>
      <c r="DI18" s="50"/>
    </row>
    <row r="19" spans="1:117" ht="14.25" customHeight="1">
      <c r="E19" s="52"/>
      <c r="F19" s="8"/>
      <c r="G19" s="8"/>
      <c r="H19" s="8"/>
      <c r="I19" s="163"/>
      <c r="J19" s="163"/>
      <c r="K19" s="164" t="s">
        <v>72</v>
      </c>
      <c r="L19" s="164"/>
      <c r="M19" s="163"/>
      <c r="N19" s="163"/>
      <c r="O19" s="12"/>
      <c r="P19" s="12"/>
      <c r="R19" s="8"/>
      <c r="S19" s="52"/>
      <c r="T19" s="8"/>
      <c r="U19" s="8"/>
      <c r="AH19" s="8"/>
      <c r="AI19" s="8"/>
      <c r="AJ19" s="8"/>
      <c r="AK19" s="52"/>
      <c r="AL19" s="8"/>
      <c r="AM19" s="8"/>
      <c r="AN19" s="8"/>
      <c r="AO19" s="8"/>
      <c r="AP19" s="8"/>
      <c r="AQ19" s="163"/>
      <c r="AR19" s="163"/>
      <c r="AS19" s="164" t="s">
        <v>73</v>
      </c>
      <c r="AT19" s="164"/>
      <c r="AU19" s="163"/>
      <c r="AV19" s="163"/>
      <c r="AW19" s="12"/>
      <c r="AX19" s="12"/>
      <c r="AY19" s="12"/>
      <c r="AZ19" s="12"/>
      <c r="BA19" s="12"/>
      <c r="BB19" s="89"/>
      <c r="BC19" s="12"/>
      <c r="BD19" s="12"/>
      <c r="BE19" s="12"/>
      <c r="BH19" s="8"/>
      <c r="BI19" s="8"/>
      <c r="BP19" s="52"/>
      <c r="BQ19" s="8"/>
      <c r="BR19" s="8"/>
      <c r="BS19" s="8"/>
      <c r="BT19" s="163"/>
      <c r="BU19" s="163"/>
      <c r="BV19" s="164" t="s">
        <v>73</v>
      </c>
      <c r="BW19" s="164"/>
      <c r="BX19" s="163"/>
      <c r="BY19" s="163"/>
      <c r="BZ19" s="12"/>
      <c r="CA19" s="12"/>
      <c r="CC19" s="8"/>
      <c r="CD19" s="52"/>
      <c r="CE19" s="8"/>
      <c r="CF19" s="8"/>
      <c r="CR19" s="8"/>
      <c r="CS19" s="8"/>
      <c r="CT19" s="8"/>
      <c r="CU19" s="8"/>
      <c r="CV19" s="52"/>
      <c r="CX19" s="8"/>
      <c r="CY19" s="8"/>
      <c r="CZ19" s="163"/>
      <c r="DA19" s="163"/>
      <c r="DB19" s="164" t="s">
        <v>73</v>
      </c>
      <c r="DC19" s="164"/>
      <c r="DD19" s="163"/>
      <c r="DE19" s="163"/>
      <c r="DF19" s="12"/>
      <c r="DG19" s="12"/>
      <c r="DI19" s="30"/>
    </row>
    <row r="20" spans="1:117" ht="14.25" customHeight="1">
      <c r="E20" s="52"/>
      <c r="F20" s="8"/>
      <c r="G20" s="167">
        <v>2</v>
      </c>
      <c r="H20" s="167"/>
      <c r="I20" s="163"/>
      <c r="J20" s="163"/>
      <c r="K20" s="164" t="s">
        <v>72</v>
      </c>
      <c r="L20" s="164"/>
      <c r="M20" s="163"/>
      <c r="N20" s="163"/>
      <c r="O20" s="165" t="str">
        <f>IF(I19="","",IF(I21="",0,1))</f>
        <v/>
      </c>
      <c r="P20" s="165"/>
      <c r="R20" s="8"/>
      <c r="S20" s="52"/>
      <c r="T20" s="8"/>
      <c r="U20" s="8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8"/>
      <c r="AH20" s="8"/>
      <c r="AI20" s="8"/>
      <c r="AJ20" s="8"/>
      <c r="AK20" s="52"/>
      <c r="AL20" s="8"/>
      <c r="AM20" s="8"/>
      <c r="AN20" s="8"/>
      <c r="AO20" s="167">
        <v>2</v>
      </c>
      <c r="AP20" s="167"/>
      <c r="AQ20" s="163"/>
      <c r="AR20" s="163"/>
      <c r="AS20" s="164" t="s">
        <v>73</v>
      </c>
      <c r="AT20" s="164"/>
      <c r="AU20" s="163"/>
      <c r="AV20" s="163"/>
      <c r="AW20" s="165" t="str">
        <f>IF(AQ19="","",IF(AQ21="",0,1))</f>
        <v/>
      </c>
      <c r="AX20" s="165"/>
      <c r="AY20" s="82"/>
      <c r="AZ20" s="82"/>
      <c r="BA20" s="82"/>
      <c r="BB20" s="91"/>
      <c r="BC20" s="82"/>
      <c r="BD20" s="82"/>
      <c r="BE20" s="82"/>
      <c r="BH20" s="8"/>
      <c r="BI20" s="8"/>
      <c r="BP20" s="52"/>
      <c r="BQ20" s="8"/>
      <c r="BR20" s="167">
        <v>2</v>
      </c>
      <c r="BS20" s="167"/>
      <c r="BT20" s="163"/>
      <c r="BU20" s="163"/>
      <c r="BV20" s="164" t="s">
        <v>73</v>
      </c>
      <c r="BW20" s="164"/>
      <c r="BX20" s="163"/>
      <c r="BY20" s="163"/>
      <c r="BZ20" s="165" t="str">
        <f>IF(BT19="","",IF(BT21="",0,1))</f>
        <v/>
      </c>
      <c r="CA20" s="165"/>
      <c r="CC20" s="8"/>
      <c r="CD20" s="52"/>
      <c r="CE20" s="8"/>
      <c r="CF20" s="8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8"/>
      <c r="CR20" s="8"/>
      <c r="CS20" s="8"/>
      <c r="CT20" s="8"/>
      <c r="CU20" s="8"/>
      <c r="CV20" s="52"/>
      <c r="CX20" s="167">
        <v>2</v>
      </c>
      <c r="CY20" s="167"/>
      <c r="CZ20" s="163"/>
      <c r="DA20" s="163"/>
      <c r="DB20" s="164" t="s">
        <v>73</v>
      </c>
      <c r="DC20" s="164"/>
      <c r="DD20" s="163"/>
      <c r="DE20" s="163"/>
      <c r="DF20" s="165" t="str">
        <f>IF(CZ19="","",IF(CZ21="",0,1))</f>
        <v/>
      </c>
      <c r="DG20" s="165"/>
      <c r="DI20" s="30"/>
    </row>
    <row r="21" spans="1:117" ht="14.25" customHeight="1">
      <c r="E21" s="52"/>
      <c r="F21" s="8"/>
      <c r="G21" s="8"/>
      <c r="H21" s="8"/>
      <c r="I21" s="163"/>
      <c r="J21" s="163"/>
      <c r="K21" s="164" t="s">
        <v>73</v>
      </c>
      <c r="L21" s="164"/>
      <c r="M21" s="163"/>
      <c r="N21" s="163"/>
      <c r="O21" s="12"/>
      <c r="P21" s="12"/>
      <c r="R21" s="8"/>
      <c r="S21" s="52"/>
      <c r="T21" s="8"/>
      <c r="U21" s="8"/>
      <c r="V21" s="8"/>
      <c r="W21" s="8"/>
      <c r="AF21" s="8"/>
      <c r="AG21" s="8"/>
      <c r="AH21" s="8"/>
      <c r="AI21" s="8"/>
      <c r="AJ21" s="8"/>
      <c r="AK21" s="52"/>
      <c r="AL21" s="8"/>
      <c r="AM21" s="8"/>
      <c r="AN21" s="8"/>
      <c r="AO21" s="8"/>
      <c r="AP21" s="8"/>
      <c r="AQ21" s="163"/>
      <c r="AR21" s="163"/>
      <c r="AS21" s="164" t="s">
        <v>72</v>
      </c>
      <c r="AT21" s="164"/>
      <c r="AU21" s="163"/>
      <c r="AV21" s="163"/>
      <c r="AW21" s="12"/>
      <c r="AX21" s="12"/>
      <c r="AY21" s="12"/>
      <c r="AZ21" s="12"/>
      <c r="BA21" s="12"/>
      <c r="BB21" s="89"/>
      <c r="BC21" s="12"/>
      <c r="BD21" s="12"/>
      <c r="BE21" s="12"/>
      <c r="BH21" s="8"/>
      <c r="BI21" s="8"/>
      <c r="BP21" s="52"/>
      <c r="BQ21" s="8"/>
      <c r="BR21" s="8"/>
      <c r="BS21" s="8"/>
      <c r="BT21" s="163"/>
      <c r="BU21" s="163"/>
      <c r="BV21" s="164" t="s">
        <v>73</v>
      </c>
      <c r="BW21" s="164"/>
      <c r="BX21" s="163"/>
      <c r="BY21" s="163"/>
      <c r="BZ21" s="12"/>
      <c r="CA21" s="12"/>
      <c r="CC21" s="8"/>
      <c r="CD21" s="52"/>
      <c r="CE21" s="8"/>
      <c r="CF21" s="8"/>
      <c r="CG21" s="8"/>
      <c r="CH21" s="8"/>
      <c r="CQ21" s="8"/>
      <c r="CR21" s="8"/>
      <c r="CS21" s="8"/>
      <c r="CT21" s="8"/>
      <c r="CU21" s="8"/>
      <c r="CV21" s="52"/>
      <c r="CX21" s="8"/>
      <c r="CY21" s="8"/>
      <c r="CZ21" s="163"/>
      <c r="DA21" s="163"/>
      <c r="DB21" s="164" t="s">
        <v>73</v>
      </c>
      <c r="DC21" s="164"/>
      <c r="DD21" s="163"/>
      <c r="DE21" s="163"/>
      <c r="DF21" s="12"/>
      <c r="DG21" s="12"/>
      <c r="DI21" s="30"/>
    </row>
    <row r="22" spans="1:117" ht="14.25" customHeight="1">
      <c r="E22" s="52"/>
      <c r="F22" s="8"/>
      <c r="G22" s="161" t="str">
        <f>"("&amp;AF23&amp;"の敗者)"</f>
        <v>(A3の敗者)</v>
      </c>
      <c r="H22" s="161"/>
      <c r="I22" s="161"/>
      <c r="J22" s="161"/>
      <c r="K22" s="161"/>
      <c r="L22" s="161"/>
      <c r="M22" s="161"/>
      <c r="N22" s="161"/>
      <c r="O22" s="161"/>
      <c r="P22" s="161"/>
      <c r="R22" s="8"/>
      <c r="S22" s="52"/>
      <c r="T22" s="8"/>
      <c r="U22" s="8"/>
      <c r="V22" s="8"/>
      <c r="W22" s="8"/>
      <c r="AJ22" s="8"/>
      <c r="AK22" s="52"/>
      <c r="AL22" s="8"/>
      <c r="AM22" s="8"/>
      <c r="AN22" s="8"/>
      <c r="AO22" s="161" t="str">
        <f>"("&amp;G18&amp;"の敗者)"</f>
        <v>(A4の敗者)</v>
      </c>
      <c r="AP22" s="161"/>
      <c r="AQ22" s="161"/>
      <c r="AR22" s="161"/>
      <c r="AS22" s="161"/>
      <c r="AT22" s="161"/>
      <c r="AU22" s="161"/>
      <c r="AV22" s="161"/>
      <c r="AW22" s="161"/>
      <c r="AX22" s="161"/>
      <c r="AY22" s="76"/>
      <c r="AZ22" s="76"/>
      <c r="BA22" s="76"/>
      <c r="BB22" s="81"/>
      <c r="BC22" s="76"/>
      <c r="BD22" s="76"/>
      <c r="BE22" s="76"/>
      <c r="BH22" s="8"/>
      <c r="BI22" s="8"/>
      <c r="BP22" s="52"/>
      <c r="BQ22" s="8"/>
      <c r="BR22" s="161" t="str">
        <f>"("&amp;CX18&amp;"の敗者)"</f>
        <v>(B3の敗者)</v>
      </c>
      <c r="BS22" s="161"/>
      <c r="BT22" s="161"/>
      <c r="BU22" s="161"/>
      <c r="BV22" s="161"/>
      <c r="BW22" s="161"/>
      <c r="BX22" s="161"/>
      <c r="BY22" s="161"/>
      <c r="BZ22" s="161"/>
      <c r="CA22" s="161"/>
      <c r="CC22" s="8"/>
      <c r="CD22" s="52"/>
      <c r="CE22" s="8"/>
      <c r="CF22" s="8"/>
      <c r="CG22" s="8"/>
      <c r="CH22" s="8"/>
      <c r="CU22" s="8"/>
      <c r="CV22" s="73"/>
      <c r="CX22" s="161" t="str">
        <f>"("&amp;BY23&amp;"の敗者)"</f>
        <v>(B2の敗者)</v>
      </c>
      <c r="CY22" s="161"/>
      <c r="CZ22" s="161"/>
      <c r="DA22" s="161"/>
      <c r="DB22" s="161"/>
      <c r="DC22" s="161"/>
      <c r="DD22" s="161"/>
      <c r="DE22" s="161"/>
      <c r="DF22" s="161"/>
      <c r="DG22" s="161"/>
      <c r="DI22" s="30"/>
    </row>
    <row r="23" spans="1:117" ht="14.25" customHeight="1">
      <c r="E23" s="52"/>
      <c r="F23" s="8"/>
      <c r="H23" s="8"/>
      <c r="I23" s="8"/>
      <c r="J23" s="8"/>
      <c r="K23" s="8"/>
      <c r="L23" s="8"/>
      <c r="M23" s="8"/>
      <c r="N23" s="242" t="s">
        <v>80</v>
      </c>
      <c r="O23" s="174"/>
      <c r="P23" s="174"/>
      <c r="Q23" s="174"/>
      <c r="R23" s="174"/>
      <c r="S23" s="174"/>
      <c r="T23" s="174"/>
      <c r="U23" s="174"/>
      <c r="V23" s="174"/>
      <c r="W23" s="243"/>
      <c r="AF23" s="242" t="s">
        <v>81</v>
      </c>
      <c r="AG23" s="174"/>
      <c r="AH23" s="174"/>
      <c r="AI23" s="174"/>
      <c r="AJ23" s="174"/>
      <c r="AK23" s="174"/>
      <c r="AL23" s="174"/>
      <c r="AM23" s="174"/>
      <c r="AN23" s="174"/>
      <c r="AO23" s="243"/>
      <c r="AP23" s="8"/>
      <c r="AQ23" s="8"/>
      <c r="AR23" s="8"/>
      <c r="AS23" s="8"/>
      <c r="AX23" s="242" t="s">
        <v>82</v>
      </c>
      <c r="AY23" s="174"/>
      <c r="AZ23" s="174"/>
      <c r="BA23" s="174"/>
      <c r="BB23" s="174"/>
      <c r="BC23" s="174"/>
      <c r="BD23" s="174"/>
      <c r="BE23" s="174"/>
      <c r="BF23" s="174"/>
      <c r="BG23" s="243"/>
      <c r="BH23" s="8"/>
      <c r="BI23" s="8"/>
      <c r="BJ23" s="8"/>
      <c r="BK23" s="8"/>
      <c r="BP23" s="52"/>
      <c r="BQ23" s="8"/>
      <c r="BS23" s="8"/>
      <c r="BT23" s="8"/>
      <c r="BU23" s="8"/>
      <c r="BV23" s="8"/>
      <c r="BW23" s="8"/>
      <c r="BX23" s="8"/>
      <c r="BY23" s="242" t="s">
        <v>83</v>
      </c>
      <c r="BZ23" s="174"/>
      <c r="CA23" s="174"/>
      <c r="CB23" s="174"/>
      <c r="CC23" s="174"/>
      <c r="CD23" s="174"/>
      <c r="CE23" s="174"/>
      <c r="CF23" s="174"/>
      <c r="CG23" s="174"/>
      <c r="CH23" s="243"/>
      <c r="CQ23" s="242" t="s">
        <v>85</v>
      </c>
      <c r="CR23" s="174"/>
      <c r="CS23" s="174"/>
      <c r="CT23" s="174"/>
      <c r="CU23" s="174"/>
      <c r="CV23" s="174"/>
      <c r="CW23" s="174"/>
      <c r="CX23" s="174"/>
      <c r="CY23" s="174"/>
      <c r="CZ23" s="243"/>
      <c r="DA23" s="8"/>
      <c r="DB23" s="8"/>
      <c r="DC23" s="8"/>
      <c r="DD23" s="8"/>
      <c r="DF23" s="8"/>
      <c r="DG23" s="8"/>
      <c r="DI23" s="30"/>
    </row>
    <row r="24" spans="1:117" ht="14.25" customHeight="1">
      <c r="E24" s="52"/>
      <c r="F24" s="8"/>
      <c r="H24" s="8"/>
      <c r="I24" s="8"/>
      <c r="J24" s="8"/>
      <c r="K24" s="8"/>
      <c r="L24" s="8"/>
      <c r="M24" s="8"/>
      <c r="N24" s="52"/>
      <c r="O24" s="8"/>
      <c r="P24" s="163"/>
      <c r="Q24" s="163"/>
      <c r="R24" s="164" t="s">
        <v>72</v>
      </c>
      <c r="S24" s="164"/>
      <c r="T24" s="163"/>
      <c r="U24" s="163"/>
      <c r="V24" s="12"/>
      <c r="W24" s="89"/>
      <c r="X24" s="8"/>
      <c r="Y24" s="8"/>
      <c r="Z24" s="8"/>
      <c r="AA24" s="8"/>
      <c r="AB24" s="8"/>
      <c r="AC24" s="8"/>
      <c r="AD24" s="8"/>
      <c r="AE24" s="8"/>
      <c r="AF24" s="52"/>
      <c r="AG24" s="8"/>
      <c r="AH24" s="163"/>
      <c r="AI24" s="163"/>
      <c r="AJ24" s="164" t="s">
        <v>73</v>
      </c>
      <c r="AK24" s="164"/>
      <c r="AL24" s="163"/>
      <c r="AM24" s="163"/>
      <c r="AN24" s="12"/>
      <c r="AO24" s="89"/>
      <c r="AP24" s="8"/>
      <c r="AQ24" s="8"/>
      <c r="AR24" s="8"/>
      <c r="AS24" s="8"/>
      <c r="AT24" s="8"/>
      <c r="AU24" s="8"/>
      <c r="AV24" s="8"/>
      <c r="AW24" s="8"/>
      <c r="AX24" s="52"/>
      <c r="AY24" s="8"/>
      <c r="AZ24" s="163"/>
      <c r="BA24" s="163"/>
      <c r="BB24" s="164" t="s">
        <v>73</v>
      </c>
      <c r="BC24" s="164"/>
      <c r="BD24" s="163"/>
      <c r="BE24" s="163"/>
      <c r="BF24" s="12"/>
      <c r="BG24" s="89"/>
      <c r="BH24" s="8"/>
      <c r="BI24" s="8"/>
      <c r="BJ24" s="8"/>
      <c r="BK24" s="8"/>
      <c r="BP24" s="52"/>
      <c r="BQ24" s="8"/>
      <c r="BS24" s="8"/>
      <c r="BT24" s="8"/>
      <c r="BU24" s="8"/>
      <c r="BV24" s="8"/>
      <c r="BW24" s="8"/>
      <c r="BX24" s="8"/>
      <c r="BY24" s="52"/>
      <c r="BZ24" s="8"/>
      <c r="CA24" s="163"/>
      <c r="CB24" s="163"/>
      <c r="CC24" s="164" t="s">
        <v>72</v>
      </c>
      <c r="CD24" s="164"/>
      <c r="CE24" s="163"/>
      <c r="CF24" s="163"/>
      <c r="CG24" s="12"/>
      <c r="CH24" s="89"/>
      <c r="CI24" s="8"/>
      <c r="CJ24" s="8"/>
      <c r="CK24" s="8"/>
      <c r="CL24" s="8"/>
      <c r="CM24" s="8"/>
      <c r="CN24" s="8"/>
      <c r="CO24" s="8"/>
      <c r="CP24" s="8"/>
      <c r="CQ24" s="52"/>
      <c r="CR24" s="8"/>
      <c r="CS24" s="163"/>
      <c r="CT24" s="163"/>
      <c r="CU24" s="164" t="s">
        <v>73</v>
      </c>
      <c r="CV24" s="164"/>
      <c r="CW24" s="163"/>
      <c r="CX24" s="163"/>
      <c r="CY24" s="12"/>
      <c r="CZ24" s="89"/>
      <c r="DA24" s="8"/>
      <c r="DB24" s="8"/>
      <c r="DC24" s="8"/>
      <c r="DD24" s="8"/>
      <c r="DF24" s="8"/>
      <c r="DG24" s="8"/>
      <c r="DI24" s="30"/>
    </row>
    <row r="25" spans="1:117" ht="14.25" customHeight="1">
      <c r="E25" s="52"/>
      <c r="F25" s="8"/>
      <c r="H25" s="8"/>
      <c r="I25" s="8"/>
      <c r="J25" s="8"/>
      <c r="K25" s="8"/>
      <c r="L25" s="8"/>
      <c r="M25" s="8"/>
      <c r="N25" s="168">
        <v>2</v>
      </c>
      <c r="O25" s="167"/>
      <c r="P25" s="163"/>
      <c r="Q25" s="163"/>
      <c r="R25" s="164" t="s">
        <v>72</v>
      </c>
      <c r="S25" s="164"/>
      <c r="T25" s="163"/>
      <c r="U25" s="163"/>
      <c r="V25" s="165" t="str">
        <f>IF(P24="","",IF(P26="",0,1))</f>
        <v/>
      </c>
      <c r="W25" s="166"/>
      <c r="X25" s="8"/>
      <c r="Y25" s="8"/>
      <c r="Z25" s="8"/>
      <c r="AA25" s="8"/>
      <c r="AB25" s="8"/>
      <c r="AC25" s="8"/>
      <c r="AD25" s="8"/>
      <c r="AE25" s="8"/>
      <c r="AF25" s="168">
        <v>2</v>
      </c>
      <c r="AG25" s="167"/>
      <c r="AH25" s="163"/>
      <c r="AI25" s="163"/>
      <c r="AJ25" s="164" t="s">
        <v>72</v>
      </c>
      <c r="AK25" s="164"/>
      <c r="AL25" s="163"/>
      <c r="AM25" s="163"/>
      <c r="AN25" s="165" t="str">
        <f>IF(AH24="","",IF(AH26="",0,1))</f>
        <v/>
      </c>
      <c r="AO25" s="166"/>
      <c r="AP25" s="8"/>
      <c r="AQ25" s="8"/>
      <c r="AR25" s="8"/>
      <c r="AS25" s="8"/>
      <c r="AT25" s="8"/>
      <c r="AU25" s="8"/>
      <c r="AV25" s="8"/>
      <c r="AW25" s="8"/>
      <c r="AX25" s="168">
        <v>2</v>
      </c>
      <c r="AY25" s="167"/>
      <c r="AZ25" s="163"/>
      <c r="BA25" s="163"/>
      <c r="BB25" s="164" t="s">
        <v>73</v>
      </c>
      <c r="BC25" s="164"/>
      <c r="BD25" s="163"/>
      <c r="BE25" s="163"/>
      <c r="BF25" s="165" t="str">
        <f>IF(AZ24="","",IF(AZ26="",0,1))</f>
        <v/>
      </c>
      <c r="BG25" s="166"/>
      <c r="BH25" s="8"/>
      <c r="BI25" s="8"/>
      <c r="BJ25" s="8"/>
      <c r="BK25" s="8"/>
      <c r="BP25" s="52"/>
      <c r="BQ25" s="8"/>
      <c r="BS25" s="8"/>
      <c r="BT25" s="8"/>
      <c r="BU25" s="8"/>
      <c r="BV25" s="8"/>
      <c r="BW25" s="8"/>
      <c r="BX25" s="8"/>
      <c r="BY25" s="168">
        <v>2</v>
      </c>
      <c r="BZ25" s="167"/>
      <c r="CA25" s="163"/>
      <c r="CB25" s="163"/>
      <c r="CC25" s="164" t="s">
        <v>72</v>
      </c>
      <c r="CD25" s="164"/>
      <c r="CE25" s="163"/>
      <c r="CF25" s="163"/>
      <c r="CG25" s="165" t="str">
        <f>IF(CA24="","",IF(CA26="",0,1))</f>
        <v/>
      </c>
      <c r="CH25" s="166"/>
      <c r="CI25" s="8"/>
      <c r="CJ25" s="8"/>
      <c r="CK25" s="8"/>
      <c r="CL25" s="8"/>
      <c r="CM25" s="8"/>
      <c r="CN25" s="8"/>
      <c r="CO25" s="8"/>
      <c r="CP25" s="8"/>
      <c r="CQ25" s="168">
        <v>2</v>
      </c>
      <c r="CR25" s="167"/>
      <c r="CS25" s="163"/>
      <c r="CT25" s="163"/>
      <c r="CU25" s="164" t="s">
        <v>73</v>
      </c>
      <c r="CV25" s="164"/>
      <c r="CW25" s="163"/>
      <c r="CX25" s="163"/>
      <c r="CY25" s="165" t="str">
        <f>IF(CS24="","",IF(CS26="",0,1))</f>
        <v/>
      </c>
      <c r="CZ25" s="166"/>
      <c r="DA25" s="8"/>
      <c r="DB25" s="8"/>
      <c r="DC25" s="8"/>
      <c r="DD25" s="8"/>
      <c r="DF25" s="8"/>
      <c r="DG25" s="8"/>
      <c r="DI25" s="30"/>
    </row>
    <row r="26" spans="1:117" ht="14.25" customHeight="1">
      <c r="E26" s="52"/>
      <c r="F26" s="8"/>
      <c r="H26" s="8"/>
      <c r="I26" s="8"/>
      <c r="J26" s="8"/>
      <c r="K26" s="8"/>
      <c r="L26" s="8"/>
      <c r="M26" s="8"/>
      <c r="N26" s="52"/>
      <c r="O26" s="8"/>
      <c r="P26" s="163"/>
      <c r="Q26" s="163"/>
      <c r="R26" s="164" t="s">
        <v>73</v>
      </c>
      <c r="S26" s="164"/>
      <c r="T26" s="163"/>
      <c r="U26" s="163"/>
      <c r="V26" s="12"/>
      <c r="W26" s="89"/>
      <c r="X26" s="8"/>
      <c r="Y26" s="8"/>
      <c r="Z26" s="8"/>
      <c r="AA26" s="8"/>
      <c r="AB26" s="8"/>
      <c r="AC26" s="8"/>
      <c r="AD26" s="8"/>
      <c r="AE26" s="8"/>
      <c r="AF26" s="52"/>
      <c r="AG26" s="8"/>
      <c r="AH26" s="163"/>
      <c r="AI26" s="163"/>
      <c r="AJ26" s="164" t="s">
        <v>73</v>
      </c>
      <c r="AK26" s="164"/>
      <c r="AL26" s="163"/>
      <c r="AM26" s="163"/>
      <c r="AN26" s="12"/>
      <c r="AO26" s="89"/>
      <c r="AP26" s="8"/>
      <c r="AQ26" s="8"/>
      <c r="AR26" s="8"/>
      <c r="AS26" s="8"/>
      <c r="AT26" s="8"/>
      <c r="AU26" s="8"/>
      <c r="AV26" s="8"/>
      <c r="AW26" s="8"/>
      <c r="AX26" s="52"/>
      <c r="AY26" s="8"/>
      <c r="AZ26" s="163"/>
      <c r="BA26" s="163"/>
      <c r="BB26" s="164" t="s">
        <v>72</v>
      </c>
      <c r="BC26" s="164"/>
      <c r="BD26" s="163"/>
      <c r="BE26" s="163"/>
      <c r="BF26" s="12"/>
      <c r="BG26" s="89"/>
      <c r="BH26" s="8"/>
      <c r="BI26" s="8"/>
      <c r="BJ26" s="8"/>
      <c r="BK26" s="8"/>
      <c r="BP26" s="52"/>
      <c r="BQ26" s="8"/>
      <c r="BS26" s="8"/>
      <c r="BT26" s="8"/>
      <c r="BU26" s="8"/>
      <c r="BV26" s="8"/>
      <c r="BW26" s="8"/>
      <c r="BX26" s="8"/>
      <c r="BY26" s="52"/>
      <c r="BZ26" s="8"/>
      <c r="CA26" s="163"/>
      <c r="CB26" s="163"/>
      <c r="CC26" s="164" t="s">
        <v>72</v>
      </c>
      <c r="CD26" s="164"/>
      <c r="CE26" s="163"/>
      <c r="CF26" s="163"/>
      <c r="CG26" s="12"/>
      <c r="CH26" s="89"/>
      <c r="CI26" s="8"/>
      <c r="CJ26" s="8"/>
      <c r="CK26" s="8"/>
      <c r="CL26" s="8"/>
      <c r="CM26" s="8"/>
      <c r="CN26" s="8"/>
      <c r="CO26" s="8"/>
      <c r="CP26" s="8"/>
      <c r="CQ26" s="52"/>
      <c r="CR26" s="8"/>
      <c r="CS26" s="163"/>
      <c r="CT26" s="163"/>
      <c r="CU26" s="164" t="s">
        <v>73</v>
      </c>
      <c r="CV26" s="164"/>
      <c r="CW26" s="163"/>
      <c r="CX26" s="163"/>
      <c r="CY26" s="12"/>
      <c r="CZ26" s="89"/>
      <c r="DA26" s="8"/>
      <c r="DB26" s="8"/>
      <c r="DC26" s="8"/>
      <c r="DD26" s="8"/>
      <c r="DF26" s="8"/>
      <c r="DG26" s="8"/>
      <c r="DI26" s="30"/>
    </row>
    <row r="27" spans="1:117" ht="14.25" customHeight="1">
      <c r="E27" s="52"/>
      <c r="F27" s="8"/>
      <c r="H27" s="8"/>
      <c r="I27" s="8"/>
      <c r="J27" s="8"/>
      <c r="K27" s="8"/>
      <c r="L27" s="8"/>
      <c r="M27" s="8"/>
      <c r="N27" s="160" t="str">
        <f>"("&amp;AX23&amp;"の敗者）"</f>
        <v>(A1の敗者）</v>
      </c>
      <c r="O27" s="161"/>
      <c r="P27" s="161"/>
      <c r="Q27" s="161"/>
      <c r="R27" s="161"/>
      <c r="S27" s="161"/>
      <c r="T27" s="161"/>
      <c r="U27" s="161"/>
      <c r="V27" s="161"/>
      <c r="W27" s="162"/>
      <c r="AF27" s="160" t="str">
        <f>"("&amp;N23&amp;"の敗者)"</f>
        <v>(A2の敗者)</v>
      </c>
      <c r="AG27" s="161"/>
      <c r="AH27" s="161"/>
      <c r="AI27" s="161"/>
      <c r="AJ27" s="161"/>
      <c r="AK27" s="161"/>
      <c r="AL27" s="161"/>
      <c r="AM27" s="161"/>
      <c r="AN27" s="161"/>
      <c r="AO27" s="162"/>
      <c r="AX27" s="160" t="str">
        <f>"("&amp;AF23&amp;"合同)"</f>
        <v>(A3合同)</v>
      </c>
      <c r="AY27" s="161"/>
      <c r="AZ27" s="161"/>
      <c r="BA27" s="161"/>
      <c r="BB27" s="161"/>
      <c r="BC27" s="161"/>
      <c r="BD27" s="161"/>
      <c r="BE27" s="161"/>
      <c r="BF27" s="161"/>
      <c r="BG27" s="162"/>
      <c r="BP27" s="52"/>
      <c r="BQ27" s="8"/>
      <c r="BS27" s="8"/>
      <c r="BT27" s="8"/>
      <c r="BU27" s="8"/>
      <c r="BV27" s="8"/>
      <c r="BW27" s="8"/>
      <c r="BX27" s="8"/>
      <c r="BY27" s="160" t="str">
        <f>"("&amp;CQ23&amp;"の敗者)"</f>
        <v>(B1の敗者)</v>
      </c>
      <c r="BZ27" s="161"/>
      <c r="CA27" s="161"/>
      <c r="CB27" s="161"/>
      <c r="CC27" s="161"/>
      <c r="CD27" s="161"/>
      <c r="CE27" s="161"/>
      <c r="CF27" s="161"/>
      <c r="CG27" s="161"/>
      <c r="CH27" s="162"/>
      <c r="CQ27" s="160" t="str">
        <f>"("&amp;DF28&amp;")"</f>
        <v>(舞鶴排球団)</v>
      </c>
      <c r="CR27" s="161"/>
      <c r="CS27" s="161"/>
      <c r="CT27" s="161"/>
      <c r="CU27" s="161"/>
      <c r="CV27" s="161"/>
      <c r="CW27" s="161"/>
      <c r="CX27" s="161"/>
      <c r="CY27" s="161"/>
      <c r="CZ27" s="162"/>
      <c r="DF27" s="8"/>
      <c r="DG27" s="8"/>
      <c r="DI27" s="30"/>
    </row>
    <row r="28" spans="1:117" ht="14.25" customHeight="1">
      <c r="A28" s="197" t="s">
        <v>87</v>
      </c>
      <c r="B28" s="197"/>
      <c r="C28" s="197"/>
      <c r="D28" s="197"/>
      <c r="E28" s="197"/>
      <c r="F28" s="197"/>
      <c r="G28" s="197"/>
      <c r="H28" s="197"/>
      <c r="I28" s="92"/>
      <c r="J28" s="197" t="s">
        <v>88</v>
      </c>
      <c r="K28" s="197"/>
      <c r="L28" s="197"/>
      <c r="M28" s="197"/>
      <c r="N28" s="197"/>
      <c r="O28" s="197"/>
      <c r="P28" s="197"/>
      <c r="Q28" s="197"/>
      <c r="R28" s="80"/>
      <c r="S28" s="80"/>
      <c r="T28" s="197" t="s">
        <v>89</v>
      </c>
      <c r="U28" s="197"/>
      <c r="V28" s="197"/>
      <c r="W28" s="197"/>
      <c r="X28" s="197"/>
      <c r="Y28" s="197"/>
      <c r="Z28" s="197"/>
      <c r="AA28" s="197"/>
      <c r="AB28" s="197" t="s">
        <v>90</v>
      </c>
      <c r="AC28" s="197"/>
      <c r="AD28" s="197"/>
      <c r="AE28" s="197"/>
      <c r="AF28" s="197"/>
      <c r="AG28" s="197"/>
      <c r="AH28" s="197"/>
      <c r="AI28" s="197"/>
      <c r="AJ28" s="80"/>
      <c r="AK28" s="80"/>
      <c r="AL28" s="197" t="s">
        <v>91</v>
      </c>
      <c r="AM28" s="197"/>
      <c r="AN28" s="197"/>
      <c r="AO28" s="197"/>
      <c r="AP28" s="197"/>
      <c r="AQ28" s="197"/>
      <c r="AR28" s="197"/>
      <c r="AS28" s="197"/>
      <c r="AT28" s="197" t="s">
        <v>14</v>
      </c>
      <c r="AU28" s="197"/>
      <c r="AV28" s="197"/>
      <c r="AW28" s="197"/>
      <c r="AX28" s="197"/>
      <c r="AY28" s="197"/>
      <c r="AZ28" s="197"/>
      <c r="BA28" s="197"/>
      <c r="BB28" s="80"/>
      <c r="BC28" s="80"/>
      <c r="BD28" s="197" t="s">
        <v>92</v>
      </c>
      <c r="BE28" s="197"/>
      <c r="BF28" s="197"/>
      <c r="BG28" s="197"/>
      <c r="BH28" s="197"/>
      <c r="BI28" s="197"/>
      <c r="BJ28" s="197"/>
      <c r="BK28" s="197"/>
      <c r="BL28" s="250" t="s">
        <v>93</v>
      </c>
      <c r="BM28" s="197"/>
      <c r="BN28" s="197"/>
      <c r="BO28" s="197"/>
      <c r="BP28" s="197"/>
      <c r="BQ28" s="197"/>
      <c r="BR28" s="197"/>
      <c r="BS28" s="197"/>
      <c r="BT28" s="92"/>
      <c r="BU28" s="197" t="s">
        <v>94</v>
      </c>
      <c r="BV28" s="197"/>
      <c r="BW28" s="197"/>
      <c r="BX28" s="197"/>
      <c r="BY28" s="197"/>
      <c r="BZ28" s="197"/>
      <c r="CA28" s="197"/>
      <c r="CB28" s="197"/>
      <c r="CC28" s="80"/>
      <c r="CD28" s="80"/>
      <c r="CE28" s="197" t="s">
        <v>13</v>
      </c>
      <c r="CF28" s="197"/>
      <c r="CG28" s="197"/>
      <c r="CH28" s="197"/>
      <c r="CI28" s="197"/>
      <c r="CJ28" s="197"/>
      <c r="CK28" s="197"/>
      <c r="CL28" s="197"/>
      <c r="CM28" s="197" t="s">
        <v>95</v>
      </c>
      <c r="CN28" s="197"/>
      <c r="CO28" s="197"/>
      <c r="CP28" s="197"/>
      <c r="CQ28" s="197"/>
      <c r="CR28" s="197"/>
      <c r="CS28" s="197"/>
      <c r="CT28" s="197"/>
      <c r="CU28" s="80"/>
      <c r="CV28" s="80"/>
      <c r="CW28" s="244" t="s">
        <v>96</v>
      </c>
      <c r="CX28" s="245"/>
      <c r="CY28" s="245"/>
      <c r="CZ28" s="245"/>
      <c r="DA28" s="245"/>
      <c r="DB28" s="245"/>
      <c r="DC28" s="245"/>
      <c r="DD28" s="245"/>
      <c r="DE28" s="92"/>
      <c r="DF28" s="197" t="s">
        <v>16</v>
      </c>
      <c r="DG28" s="197"/>
      <c r="DH28" s="197"/>
      <c r="DI28" s="197"/>
      <c r="DJ28" s="197"/>
      <c r="DK28" s="197"/>
      <c r="DL28" s="197"/>
      <c r="DM28" s="197"/>
    </row>
    <row r="29" spans="1:117" ht="14.25" customHeight="1">
      <c r="A29" s="197"/>
      <c r="B29" s="197"/>
      <c r="C29" s="197"/>
      <c r="D29" s="197"/>
      <c r="E29" s="197"/>
      <c r="F29" s="197"/>
      <c r="G29" s="197"/>
      <c r="H29" s="197"/>
      <c r="I29" s="92"/>
      <c r="J29" s="197"/>
      <c r="K29" s="197"/>
      <c r="L29" s="197"/>
      <c r="M29" s="197"/>
      <c r="N29" s="197"/>
      <c r="O29" s="197"/>
      <c r="P29" s="197"/>
      <c r="Q29" s="197"/>
      <c r="R29" s="80"/>
      <c r="S29" s="80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80"/>
      <c r="AK29" s="80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80"/>
      <c r="BC29" s="80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92"/>
      <c r="BU29" s="197"/>
      <c r="BV29" s="197"/>
      <c r="BW29" s="197"/>
      <c r="BX29" s="197"/>
      <c r="BY29" s="197"/>
      <c r="BZ29" s="197"/>
      <c r="CA29" s="197"/>
      <c r="CB29" s="197"/>
      <c r="CC29" s="80"/>
      <c r="CD29" s="80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80"/>
      <c r="CV29" s="80"/>
      <c r="CW29" s="245"/>
      <c r="CX29" s="245"/>
      <c r="CY29" s="245"/>
      <c r="CZ29" s="245"/>
      <c r="DA29" s="245"/>
      <c r="DB29" s="245"/>
      <c r="DC29" s="245"/>
      <c r="DD29" s="245"/>
      <c r="DE29" s="92"/>
      <c r="DF29" s="197"/>
      <c r="DG29" s="197"/>
      <c r="DH29" s="197"/>
      <c r="DI29" s="197"/>
      <c r="DJ29" s="197"/>
      <c r="DK29" s="197"/>
      <c r="DL29" s="197"/>
      <c r="DM29" s="197"/>
    </row>
    <row r="30" spans="1:117" ht="14.25" customHeight="1">
      <c r="A30" s="93"/>
      <c r="B30" s="93"/>
      <c r="C30" s="93"/>
      <c r="D30" s="93"/>
      <c r="E30" s="93"/>
      <c r="F30" s="93"/>
      <c r="G30" s="93"/>
      <c r="H30" s="93"/>
      <c r="J30" s="93"/>
      <c r="K30" s="93"/>
      <c r="L30" s="93"/>
      <c r="M30" s="93"/>
      <c r="N30" s="93"/>
      <c r="O30" s="93"/>
      <c r="P30" s="93"/>
      <c r="Q30" s="93"/>
      <c r="R30" s="8"/>
      <c r="S30" s="8"/>
      <c r="T30" s="93"/>
      <c r="U30" s="93"/>
      <c r="V30" s="93"/>
      <c r="W30" s="93"/>
      <c r="X30" s="93"/>
      <c r="Y30" s="93"/>
      <c r="Z30" s="93"/>
      <c r="AA30" s="93"/>
      <c r="AG30" s="93"/>
      <c r="AH30" s="93"/>
      <c r="AI30" s="93"/>
      <c r="AJ30" s="93"/>
      <c r="AK30" s="93"/>
      <c r="AL30" s="93"/>
      <c r="AM30" s="93"/>
      <c r="AN30" s="93"/>
      <c r="AO30" s="36"/>
      <c r="AP30" s="36"/>
      <c r="AQ30" s="36"/>
      <c r="AR30" s="36"/>
      <c r="AS30" s="36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U30" s="93"/>
      <c r="BV30" s="93"/>
      <c r="BW30" s="93"/>
      <c r="BX30" s="93"/>
      <c r="BY30" s="93"/>
      <c r="BZ30" s="93"/>
      <c r="CA30" s="93"/>
      <c r="CB30" s="93"/>
      <c r="CC30" s="8"/>
      <c r="CD30" s="8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8"/>
      <c r="CV30" s="8"/>
      <c r="CW30" s="93"/>
      <c r="CX30" s="93"/>
      <c r="CY30" s="93"/>
      <c r="CZ30" s="93"/>
      <c r="DA30" s="93"/>
      <c r="DB30" s="93"/>
      <c r="DC30" s="93"/>
      <c r="DD30" s="93"/>
      <c r="DF30" s="93"/>
      <c r="DG30" s="93"/>
      <c r="DH30" s="93"/>
      <c r="DI30" s="93"/>
      <c r="DJ30" s="93"/>
      <c r="DK30" s="93"/>
      <c r="DL30" s="93"/>
      <c r="DM30" s="93"/>
    </row>
    <row r="31" spans="1:117" ht="14.25" customHeight="1">
      <c r="A31" s="93"/>
      <c r="B31" s="93"/>
      <c r="C31" s="93"/>
      <c r="D31" s="93"/>
      <c r="E31" s="93"/>
      <c r="F31" s="93"/>
      <c r="G31" s="93"/>
      <c r="H31" s="93"/>
      <c r="J31" s="93"/>
      <c r="K31" s="93"/>
      <c r="L31" s="93"/>
      <c r="M31" s="93"/>
      <c r="N31" s="93"/>
      <c r="O31" s="93"/>
      <c r="P31" s="93"/>
      <c r="Q31" s="93"/>
      <c r="R31" s="8"/>
      <c r="S31" s="8"/>
      <c r="T31" s="93"/>
      <c r="U31" s="93"/>
      <c r="V31" s="93"/>
      <c r="W31" s="93"/>
      <c r="X31" s="93"/>
      <c r="Y31" s="93"/>
      <c r="Z31" s="93"/>
      <c r="AA31" s="93"/>
      <c r="AG31" s="93"/>
      <c r="AH31" s="93"/>
      <c r="AI31" s="93"/>
      <c r="AJ31" s="93"/>
      <c r="AK31" s="93"/>
      <c r="AL31" s="93"/>
      <c r="AM31" s="93"/>
      <c r="AN31" s="93"/>
      <c r="AO31" s="36"/>
      <c r="AP31" s="36"/>
      <c r="AQ31" s="36"/>
      <c r="AR31" s="36"/>
      <c r="AS31" s="36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U31" s="93"/>
      <c r="BV31" s="93"/>
      <c r="BW31" s="93"/>
      <c r="BX31" s="93"/>
      <c r="BY31" s="93"/>
      <c r="BZ31" s="93"/>
      <c r="CA31" s="93"/>
      <c r="CB31" s="93"/>
      <c r="CC31" s="8"/>
      <c r="CD31" s="8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8"/>
      <c r="CV31" s="8"/>
      <c r="CW31" s="93"/>
      <c r="CX31" s="93"/>
      <c r="CY31" s="93"/>
      <c r="CZ31" s="93"/>
      <c r="DA31" s="93"/>
      <c r="DB31" s="93"/>
      <c r="DC31" s="93"/>
      <c r="DD31" s="93"/>
      <c r="DF31" s="93"/>
      <c r="DG31" s="93"/>
      <c r="DH31" s="93"/>
      <c r="DI31" s="93"/>
      <c r="DJ31" s="93"/>
      <c r="DK31" s="93"/>
      <c r="DL31" s="93"/>
      <c r="DM31" s="93"/>
    </row>
    <row r="33" spans="1:117" ht="14.25" customHeight="1">
      <c r="A33" s="144" t="s">
        <v>20</v>
      </c>
      <c r="B33" s="145"/>
      <c r="C33" s="145"/>
      <c r="D33" s="145"/>
      <c r="E33" s="145"/>
      <c r="F33" s="146"/>
      <c r="G33" s="144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6"/>
      <c r="T33" s="152" t="s">
        <v>21</v>
      </c>
      <c r="U33" s="153"/>
      <c r="V33" s="153"/>
      <c r="W33" s="153"/>
      <c r="X33" s="153"/>
      <c r="Y33" s="154"/>
      <c r="Z33" s="144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6"/>
      <c r="AM33" s="144" t="s">
        <v>97</v>
      </c>
      <c r="AN33" s="145"/>
      <c r="AO33" s="145"/>
      <c r="AP33" s="145"/>
      <c r="AQ33" s="145"/>
      <c r="AR33" s="146"/>
      <c r="AS33" s="144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7"/>
    </row>
    <row r="34" spans="1:117" ht="14.25" customHeight="1">
      <c r="A34" s="147"/>
      <c r="B34" s="148"/>
      <c r="C34" s="148"/>
      <c r="D34" s="148"/>
      <c r="E34" s="148"/>
      <c r="F34" s="149"/>
      <c r="G34" s="147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9"/>
      <c r="T34" s="155"/>
      <c r="U34" s="156"/>
      <c r="V34" s="156"/>
      <c r="W34" s="156"/>
      <c r="X34" s="156"/>
      <c r="Y34" s="157"/>
      <c r="Z34" s="147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9"/>
      <c r="AM34" s="147"/>
      <c r="AN34" s="148"/>
      <c r="AO34" s="148"/>
      <c r="AP34" s="148"/>
      <c r="AQ34" s="148"/>
      <c r="AR34" s="149"/>
      <c r="AS34" s="147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248"/>
      <c r="BF34" s="248"/>
      <c r="BG34" s="248"/>
      <c r="BH34" s="248"/>
      <c r="BI34" s="248"/>
      <c r="BJ34" s="248"/>
      <c r="BK34" s="248"/>
      <c r="BL34" s="248"/>
      <c r="BM34" s="248"/>
      <c r="BN34" s="248"/>
      <c r="BO34" s="248"/>
      <c r="BP34" s="249"/>
    </row>
    <row r="35" spans="1:117" ht="14.25" customHeight="1">
      <c r="A35" s="3"/>
      <c r="B35" s="3"/>
      <c r="C35" s="3"/>
      <c r="D35" s="3"/>
      <c r="E35" s="3"/>
      <c r="I35" s="45"/>
      <c r="J35" s="45"/>
      <c r="K35" s="45"/>
      <c r="L35" s="45"/>
      <c r="M35" s="45"/>
      <c r="N35" s="45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G35" s="45"/>
      <c r="AH35" s="45"/>
      <c r="AI35" s="45"/>
      <c r="AJ35" s="45"/>
      <c r="AK35" s="45"/>
      <c r="AL35" s="45"/>
      <c r="AM35" s="13"/>
      <c r="AN35" s="13"/>
    </row>
    <row r="36" spans="1:117" ht="14.2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</row>
    <row r="37" spans="1:117" ht="14.2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</row>
    <row r="38" spans="1:117" ht="14.25" customHeight="1">
      <c r="A38" s="210" t="s">
        <v>22</v>
      </c>
      <c r="B38" s="211"/>
      <c r="C38" s="211"/>
      <c r="D38" s="211"/>
      <c r="E38" s="211"/>
      <c r="F38" s="211"/>
      <c r="G38" s="211"/>
      <c r="H38" s="211"/>
      <c r="I38" s="211"/>
      <c r="J38" s="212"/>
      <c r="K38" s="36"/>
      <c r="L38" s="36"/>
      <c r="M38" s="36"/>
      <c r="N38" s="36"/>
      <c r="O38" s="36"/>
      <c r="P38" s="36"/>
      <c r="Q38" s="36"/>
      <c r="R38" s="8"/>
      <c r="S38" s="8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8"/>
      <c r="AK38" s="8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8"/>
      <c r="BC38" s="8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8"/>
      <c r="BU38" s="8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8"/>
      <c r="CM38" s="8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8"/>
      <c r="DE38" s="8"/>
      <c r="DF38" s="36"/>
      <c r="DG38" s="36"/>
      <c r="DH38" s="36"/>
      <c r="DI38" s="36"/>
      <c r="DJ38" s="36"/>
      <c r="DK38" s="36"/>
      <c r="DL38" s="36"/>
      <c r="DM38" s="36"/>
    </row>
    <row r="39" spans="1:117" ht="15" customHeight="1">
      <c r="A39" s="213"/>
      <c r="B39" s="214"/>
      <c r="C39" s="214"/>
      <c r="D39" s="214"/>
      <c r="E39" s="214"/>
      <c r="F39" s="214"/>
      <c r="G39" s="214"/>
      <c r="H39" s="214"/>
      <c r="I39" s="214"/>
      <c r="J39" s="215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117" ht="15" customHeight="1">
      <c r="BB40" s="195"/>
      <c r="BC40" s="195"/>
      <c r="BD40" s="195"/>
      <c r="BE40" s="195"/>
      <c r="BF40" s="195"/>
      <c r="BG40" s="195"/>
      <c r="BH40" s="195"/>
      <c r="BI40" s="195"/>
      <c r="BJ40" s="195"/>
      <c r="BK40" s="195"/>
    </row>
    <row r="41" spans="1:117" ht="15" customHeight="1">
      <c r="T41" s="3"/>
      <c r="U41" s="3"/>
      <c r="V41" s="3"/>
      <c r="W41" s="3"/>
      <c r="X41" s="3"/>
      <c r="AG41" s="3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</row>
    <row r="42" spans="1:117" ht="15" customHeight="1"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41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</row>
    <row r="43" spans="1:117" ht="15" customHeight="1">
      <c r="AM43" s="51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200" t="s">
        <v>98</v>
      </c>
      <c r="BC43" s="200"/>
      <c r="BD43" s="200"/>
      <c r="BE43" s="200"/>
      <c r="BF43" s="200"/>
      <c r="BG43" s="200"/>
      <c r="BH43" s="200"/>
      <c r="BI43" s="200"/>
      <c r="BJ43" s="200"/>
      <c r="BK43" s="200"/>
      <c r="BL43" s="94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50"/>
    </row>
    <row r="44" spans="1:117" ht="15" customHeight="1">
      <c r="AK44" s="8"/>
      <c r="AL44" s="8"/>
      <c r="AM44" s="52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12"/>
      <c r="AZ44" s="12"/>
      <c r="BA44" s="8"/>
      <c r="BB44" s="35"/>
      <c r="BC44" s="35"/>
      <c r="BD44" s="207"/>
      <c r="BE44" s="207"/>
      <c r="BF44" s="165" t="s">
        <v>73</v>
      </c>
      <c r="BG44" s="165"/>
      <c r="BH44" s="207"/>
      <c r="BI44" s="207"/>
      <c r="BJ44" s="35"/>
      <c r="BK44" s="35"/>
      <c r="BL44" s="12"/>
      <c r="BM44" s="8"/>
      <c r="BN44" s="8"/>
      <c r="BO44" s="79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30"/>
      <c r="CA44" s="52"/>
      <c r="CB44" s="8"/>
      <c r="CC44" s="8"/>
      <c r="CD44" s="8"/>
      <c r="CE44" s="8"/>
    </row>
    <row r="45" spans="1:117" ht="15" customHeight="1">
      <c r="AK45" s="8"/>
      <c r="AL45" s="8"/>
      <c r="AM45" s="52"/>
      <c r="AN45" s="8"/>
      <c r="BB45" s="165">
        <v>2</v>
      </c>
      <c r="BC45" s="165"/>
      <c r="BD45" s="207"/>
      <c r="BE45" s="207"/>
      <c r="BF45" s="165" t="s">
        <v>73</v>
      </c>
      <c r="BG45" s="165"/>
      <c r="BH45" s="207"/>
      <c r="BI45" s="207"/>
      <c r="BJ45" s="165" t="str">
        <f>IF(BD44="","",IF(BD46="",0,1))</f>
        <v/>
      </c>
      <c r="BK45" s="165"/>
      <c r="CA45" s="52"/>
      <c r="CB45" s="8"/>
      <c r="CC45" s="8"/>
      <c r="CD45" s="8"/>
      <c r="CE45" s="8"/>
    </row>
    <row r="46" spans="1:117" ht="15" customHeight="1">
      <c r="AK46" s="8"/>
      <c r="AL46" s="8"/>
      <c r="AM46" s="52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D46" s="207"/>
      <c r="BE46" s="207"/>
      <c r="BF46" s="165" t="s">
        <v>72</v>
      </c>
      <c r="BG46" s="165"/>
      <c r="BH46" s="207"/>
      <c r="BI46" s="207"/>
      <c r="BJ46" s="35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30"/>
      <c r="CA46" s="52"/>
      <c r="CB46" s="8"/>
      <c r="CC46" s="8"/>
      <c r="CD46" s="8"/>
      <c r="CE46" s="8"/>
    </row>
    <row r="47" spans="1:117" ht="15" customHeight="1">
      <c r="AC47" s="51"/>
      <c r="AD47" s="10"/>
      <c r="AE47" s="10"/>
      <c r="AF47" s="10"/>
      <c r="AG47" s="10"/>
      <c r="AH47" s="200" t="s">
        <v>99</v>
      </c>
      <c r="AI47" s="200"/>
      <c r="AJ47" s="200"/>
      <c r="AK47" s="200"/>
      <c r="AL47" s="200"/>
      <c r="AM47" s="200"/>
      <c r="AN47" s="200"/>
      <c r="AO47" s="200"/>
      <c r="AP47" s="200"/>
      <c r="AQ47" s="200"/>
      <c r="AR47" s="10"/>
      <c r="AS47" s="10"/>
      <c r="AT47" s="10"/>
      <c r="AU47" s="10"/>
      <c r="AV47" s="50"/>
      <c r="BB47" s="251" t="str">
        <f>"("&amp;AH62&amp;"、"&amp;BV62&amp;"の敗者)"</f>
        <v>(C4、D4の敗者)</v>
      </c>
      <c r="BC47" s="251"/>
      <c r="BD47" s="251"/>
      <c r="BE47" s="251"/>
      <c r="BF47" s="251"/>
      <c r="BG47" s="251"/>
      <c r="BH47" s="251"/>
      <c r="BI47" s="251"/>
      <c r="BJ47" s="251"/>
      <c r="BK47" s="251"/>
      <c r="BQ47" s="51"/>
      <c r="BR47" s="10"/>
      <c r="BS47" s="10"/>
      <c r="BT47" s="10"/>
      <c r="BU47" s="10"/>
      <c r="BV47" s="200" t="s">
        <v>100</v>
      </c>
      <c r="BW47" s="200"/>
      <c r="BX47" s="200"/>
      <c r="BY47" s="200"/>
      <c r="BZ47" s="200"/>
      <c r="CA47" s="200"/>
      <c r="CB47" s="200"/>
      <c r="CC47" s="200"/>
      <c r="CD47" s="200"/>
      <c r="CE47" s="200"/>
      <c r="CF47" s="10"/>
      <c r="CG47" s="10"/>
      <c r="CH47" s="10"/>
      <c r="CI47" s="10"/>
      <c r="CJ47" s="50"/>
    </row>
    <row r="48" spans="1:117" ht="15" customHeight="1">
      <c r="AC48" s="52"/>
      <c r="AD48" s="8"/>
      <c r="AE48" s="8"/>
      <c r="AF48" s="8"/>
      <c r="AG48" s="8"/>
      <c r="AH48" s="35"/>
      <c r="AI48" s="35"/>
      <c r="AJ48" s="207"/>
      <c r="AK48" s="207"/>
      <c r="AL48" s="165" t="s">
        <v>73</v>
      </c>
      <c r="AM48" s="165"/>
      <c r="AN48" s="207"/>
      <c r="AO48" s="207"/>
      <c r="AP48" s="35"/>
      <c r="AQ48" s="35"/>
      <c r="AR48" s="8"/>
      <c r="AS48" s="8"/>
      <c r="AT48" s="8"/>
      <c r="AU48" s="8"/>
      <c r="AV48" s="30"/>
      <c r="BQ48" s="52"/>
      <c r="BV48" s="35"/>
      <c r="BW48" s="35"/>
      <c r="BX48" s="207"/>
      <c r="BY48" s="207"/>
      <c r="BZ48" s="165" t="s">
        <v>72</v>
      </c>
      <c r="CA48" s="165"/>
      <c r="CB48" s="207"/>
      <c r="CC48" s="207"/>
      <c r="CD48" s="35"/>
      <c r="CE48" s="35"/>
      <c r="CJ48" s="30"/>
      <c r="CM48" s="8"/>
      <c r="CN48" s="8"/>
      <c r="CO48" s="8"/>
    </row>
    <row r="49" spans="1:98" ht="15" customHeight="1">
      <c r="AC49" s="52"/>
      <c r="AH49" s="165">
        <v>2</v>
      </c>
      <c r="AI49" s="165"/>
      <c r="AJ49" s="207"/>
      <c r="AK49" s="207"/>
      <c r="AL49" s="165" t="s">
        <v>73</v>
      </c>
      <c r="AM49" s="165"/>
      <c r="AN49" s="207"/>
      <c r="AO49" s="207"/>
      <c r="AP49" s="165" t="str">
        <f>IF(AJ48="","",IF(AJ50="",0,1))</f>
        <v/>
      </c>
      <c r="AQ49" s="165"/>
      <c r="AV49" s="30"/>
      <c r="BQ49" s="52"/>
      <c r="BR49" s="8"/>
      <c r="BS49" s="8"/>
      <c r="BT49" s="8"/>
      <c r="BU49" s="8"/>
      <c r="BV49" s="165">
        <v>2</v>
      </c>
      <c r="BW49" s="165"/>
      <c r="BX49" s="207"/>
      <c r="BY49" s="207"/>
      <c r="BZ49" s="165" t="s">
        <v>73</v>
      </c>
      <c r="CA49" s="165"/>
      <c r="CB49" s="207"/>
      <c r="CC49" s="207"/>
      <c r="CD49" s="165" t="str">
        <f>IF(BX48="","",IF(BX50="",0,1))</f>
        <v/>
      </c>
      <c r="CE49" s="165"/>
      <c r="CF49" s="8"/>
      <c r="CG49" s="8"/>
      <c r="CH49" s="8"/>
      <c r="CI49" s="8"/>
      <c r="CJ49" s="30"/>
      <c r="CM49" s="8"/>
      <c r="CN49" s="8"/>
      <c r="CO49" s="8"/>
    </row>
    <row r="50" spans="1:98" ht="15" customHeight="1">
      <c r="AC50" s="52"/>
      <c r="AH50" s="8"/>
      <c r="AI50" s="8"/>
      <c r="AJ50" s="207"/>
      <c r="AK50" s="207"/>
      <c r="AL50" s="165" t="s">
        <v>73</v>
      </c>
      <c r="AM50" s="165"/>
      <c r="AN50" s="207"/>
      <c r="AO50" s="207"/>
      <c r="AP50" s="8"/>
      <c r="AQ50" s="8"/>
      <c r="AV50" s="30"/>
      <c r="BQ50" s="52"/>
      <c r="BR50" s="8"/>
      <c r="BS50" s="8"/>
      <c r="BT50" s="8"/>
      <c r="BU50" s="8"/>
      <c r="BV50" s="8"/>
      <c r="BW50" s="8"/>
      <c r="BX50" s="207"/>
      <c r="BY50" s="207"/>
      <c r="BZ50" s="165" t="s">
        <v>73</v>
      </c>
      <c r="CA50" s="165"/>
      <c r="CB50" s="207"/>
      <c r="CC50" s="207"/>
      <c r="CD50" s="8"/>
      <c r="CE50" s="8"/>
      <c r="CF50" s="8"/>
      <c r="CG50" s="8"/>
      <c r="CH50" s="8"/>
      <c r="CI50" s="8"/>
      <c r="CJ50" s="30"/>
      <c r="CM50" s="8"/>
      <c r="CN50" s="8"/>
      <c r="CO50" s="8"/>
    </row>
    <row r="51" spans="1:98" ht="15" customHeight="1">
      <c r="T51" s="8"/>
      <c r="U51" s="8"/>
      <c r="V51" s="8"/>
      <c r="W51" s="30"/>
      <c r="X51" s="237" t="s">
        <v>101</v>
      </c>
      <c r="Y51" s="200"/>
      <c r="Z51" s="200"/>
      <c r="AA51" s="200"/>
      <c r="AB51" s="200"/>
      <c r="AC51" s="200"/>
      <c r="AD51" s="200"/>
      <c r="AE51" s="200"/>
      <c r="AF51" s="200"/>
      <c r="AG51" s="236"/>
      <c r="AH51" s="160" t="str">
        <f>"("&amp;AR51&amp;"の敗者)"</f>
        <v>(C2の敗者)</v>
      </c>
      <c r="AI51" s="161"/>
      <c r="AJ51" s="161"/>
      <c r="AK51" s="161"/>
      <c r="AL51" s="161"/>
      <c r="AM51" s="161"/>
      <c r="AN51" s="161"/>
      <c r="AO51" s="161"/>
      <c r="AP51" s="161"/>
      <c r="AQ51" s="162"/>
      <c r="AR51" s="237" t="s">
        <v>102</v>
      </c>
      <c r="AS51" s="200"/>
      <c r="AT51" s="200"/>
      <c r="AU51" s="200"/>
      <c r="AV51" s="200"/>
      <c r="AW51" s="200"/>
      <c r="AX51" s="200"/>
      <c r="AY51" s="200"/>
      <c r="AZ51" s="200"/>
      <c r="BA51" s="236"/>
      <c r="BB51" s="8"/>
      <c r="BC51" s="8"/>
      <c r="BD51" s="8"/>
      <c r="BE51" s="8"/>
      <c r="BH51" s="8"/>
      <c r="BI51" s="8"/>
      <c r="BJ51" s="8"/>
      <c r="BK51" s="30"/>
      <c r="BL51" s="237" t="s">
        <v>103</v>
      </c>
      <c r="BM51" s="200"/>
      <c r="BN51" s="200"/>
      <c r="BO51" s="200"/>
      <c r="BP51" s="200"/>
      <c r="BQ51" s="200"/>
      <c r="BR51" s="200"/>
      <c r="BS51" s="200"/>
      <c r="BT51" s="200"/>
      <c r="BU51" s="236"/>
      <c r="BV51" s="160" t="str">
        <f>"("&amp;BL51&amp;"の敗者)"</f>
        <v>(D2の敗者)</v>
      </c>
      <c r="BW51" s="161"/>
      <c r="BX51" s="161"/>
      <c r="BY51" s="161"/>
      <c r="BZ51" s="161"/>
      <c r="CA51" s="161"/>
      <c r="CB51" s="161"/>
      <c r="CC51" s="161"/>
      <c r="CD51" s="161"/>
      <c r="CE51" s="162"/>
      <c r="CF51" s="237" t="s">
        <v>104</v>
      </c>
      <c r="CG51" s="200"/>
      <c r="CH51" s="200"/>
      <c r="CI51" s="200"/>
      <c r="CJ51" s="200"/>
      <c r="CK51" s="200"/>
      <c r="CL51" s="200"/>
      <c r="CM51" s="200"/>
      <c r="CN51" s="200"/>
      <c r="CO51" s="236"/>
      <c r="CP51" s="8"/>
    </row>
    <row r="52" spans="1:98" ht="15" customHeight="1">
      <c r="T52" s="8"/>
      <c r="U52" s="8"/>
      <c r="V52" s="8"/>
      <c r="W52" s="30"/>
      <c r="X52" s="35"/>
      <c r="Y52" s="35"/>
      <c r="Z52" s="207"/>
      <c r="AA52" s="207"/>
      <c r="AB52" s="165" t="s">
        <v>72</v>
      </c>
      <c r="AC52" s="165"/>
      <c r="AD52" s="207"/>
      <c r="AE52" s="207"/>
      <c r="AF52" s="35"/>
      <c r="AG52" s="58"/>
      <c r="AR52" s="59"/>
      <c r="AS52" s="35"/>
      <c r="AT52" s="207"/>
      <c r="AU52" s="207"/>
      <c r="AV52" s="165" t="s">
        <v>73</v>
      </c>
      <c r="AW52" s="165"/>
      <c r="AX52" s="207"/>
      <c r="AY52" s="207"/>
      <c r="AZ52" s="35"/>
      <c r="BA52" s="58"/>
      <c r="BB52" s="8"/>
      <c r="BC52" s="8"/>
      <c r="BD52" s="8"/>
      <c r="BE52" s="8"/>
      <c r="BF52" s="8"/>
      <c r="BH52" s="8"/>
      <c r="BI52" s="8"/>
      <c r="BJ52" s="8"/>
      <c r="BK52" s="30"/>
      <c r="BL52" s="35"/>
      <c r="BM52" s="35"/>
      <c r="BN52" s="207"/>
      <c r="BO52" s="207"/>
      <c r="BP52" s="165" t="s">
        <v>73</v>
      </c>
      <c r="BQ52" s="165"/>
      <c r="BR52" s="207"/>
      <c r="BS52" s="207"/>
      <c r="BT52" s="35"/>
      <c r="BU52" s="58"/>
      <c r="CF52" s="59"/>
      <c r="CG52" s="35"/>
      <c r="CH52" s="207"/>
      <c r="CI52" s="207"/>
      <c r="CJ52" s="165" t="s">
        <v>72</v>
      </c>
      <c r="CK52" s="165"/>
      <c r="CL52" s="207"/>
      <c r="CM52" s="207"/>
      <c r="CN52" s="35"/>
      <c r="CO52" s="58"/>
      <c r="CP52" s="8"/>
      <c r="CQ52" s="8"/>
      <c r="CR52" s="8"/>
      <c r="CS52" s="8"/>
    </row>
    <row r="53" spans="1:98" ht="15" customHeight="1">
      <c r="T53" s="8"/>
      <c r="U53" s="8"/>
      <c r="V53" s="8"/>
      <c r="W53" s="30"/>
      <c r="X53" s="221">
        <v>2</v>
      </c>
      <c r="Y53" s="165"/>
      <c r="Z53" s="207"/>
      <c r="AA53" s="207"/>
      <c r="AB53" s="165" t="s">
        <v>73</v>
      </c>
      <c r="AC53" s="165"/>
      <c r="AD53" s="207"/>
      <c r="AE53" s="207"/>
      <c r="AF53" s="165" t="str">
        <f>IF(Z52="","",IF(Z54="",0,1))</f>
        <v/>
      </c>
      <c r="AG53" s="166"/>
      <c r="AR53" s="221">
        <v>2</v>
      </c>
      <c r="AS53" s="165"/>
      <c r="AT53" s="207"/>
      <c r="AU53" s="207"/>
      <c r="AV53" s="165" t="s">
        <v>73</v>
      </c>
      <c r="AW53" s="165"/>
      <c r="AX53" s="207"/>
      <c r="AY53" s="207"/>
      <c r="AZ53" s="165" t="str">
        <f>IF(AT52="","",IF(AT54="",0,1))</f>
        <v/>
      </c>
      <c r="BA53" s="166"/>
      <c r="BB53" s="8"/>
      <c r="BC53" s="8"/>
      <c r="BD53" s="8"/>
      <c r="BE53" s="8"/>
      <c r="BH53" s="8"/>
      <c r="BI53" s="8"/>
      <c r="BJ53" s="8"/>
      <c r="BK53" s="30"/>
      <c r="BL53" s="221">
        <v>2</v>
      </c>
      <c r="BM53" s="165"/>
      <c r="BN53" s="207"/>
      <c r="BO53" s="207"/>
      <c r="BP53" s="165" t="s">
        <v>73</v>
      </c>
      <c r="BQ53" s="165"/>
      <c r="BR53" s="207"/>
      <c r="BS53" s="207"/>
      <c r="BT53" s="165" t="str">
        <f>IF(BN52="","",IF(BN54="",0,1))</f>
        <v/>
      </c>
      <c r="BU53" s="166"/>
      <c r="CF53" s="221">
        <v>2</v>
      </c>
      <c r="CG53" s="165"/>
      <c r="CH53" s="207"/>
      <c r="CI53" s="207"/>
      <c r="CJ53" s="165" t="s">
        <v>72</v>
      </c>
      <c r="CK53" s="165"/>
      <c r="CL53" s="207"/>
      <c r="CM53" s="207"/>
      <c r="CN53" s="165" t="str">
        <f>IF(CH52="","",IF(CH54="",0,1))</f>
        <v/>
      </c>
      <c r="CO53" s="166"/>
      <c r="CP53" s="8"/>
      <c r="CQ53" s="8"/>
      <c r="CR53" s="8"/>
      <c r="CS53" s="8"/>
    </row>
    <row r="54" spans="1:98" ht="15" customHeight="1">
      <c r="T54" s="8"/>
      <c r="U54" s="8"/>
      <c r="V54" s="8"/>
      <c r="W54" s="30"/>
      <c r="X54" s="35"/>
      <c r="Y54" s="35"/>
      <c r="Z54" s="207"/>
      <c r="AA54" s="207"/>
      <c r="AB54" s="165" t="s">
        <v>73</v>
      </c>
      <c r="AC54" s="165"/>
      <c r="AD54" s="207"/>
      <c r="AE54" s="207"/>
      <c r="AF54" s="35"/>
      <c r="AG54" s="5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59"/>
      <c r="AS54" s="35"/>
      <c r="AT54" s="207"/>
      <c r="AU54" s="207"/>
      <c r="AV54" s="165" t="s">
        <v>73</v>
      </c>
      <c r="AW54" s="165"/>
      <c r="AX54" s="207"/>
      <c r="AY54" s="207"/>
      <c r="AZ54" s="35"/>
      <c r="BA54" s="58"/>
      <c r="BB54" s="8"/>
      <c r="BC54" s="8"/>
      <c r="BD54" s="8"/>
      <c r="BE54" s="8"/>
      <c r="BH54" s="8"/>
      <c r="BI54" s="8"/>
      <c r="BJ54" s="8"/>
      <c r="BK54" s="30"/>
      <c r="BL54" s="35"/>
      <c r="BM54" s="35"/>
      <c r="BN54" s="207"/>
      <c r="BO54" s="207"/>
      <c r="BP54" s="165" t="s">
        <v>72</v>
      </c>
      <c r="BQ54" s="165"/>
      <c r="BR54" s="207"/>
      <c r="BS54" s="207"/>
      <c r="BT54" s="35"/>
      <c r="BU54" s="5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59"/>
      <c r="CG54" s="35"/>
      <c r="CH54" s="207"/>
      <c r="CI54" s="207"/>
      <c r="CJ54" s="165" t="s">
        <v>72</v>
      </c>
      <c r="CK54" s="165"/>
      <c r="CL54" s="207"/>
      <c r="CM54" s="207"/>
      <c r="CN54" s="35"/>
      <c r="CO54" s="58"/>
      <c r="CP54" s="8"/>
      <c r="CQ54" s="8"/>
      <c r="CR54" s="8"/>
      <c r="CS54" s="8"/>
    </row>
    <row r="55" spans="1:98" ht="15" customHeight="1">
      <c r="T55" s="8"/>
      <c r="U55" s="8"/>
      <c r="V55" s="8"/>
      <c r="W55" s="8"/>
      <c r="X55" s="160" t="str">
        <f>"("&amp;AR51&amp;"合同)"</f>
        <v>(C2合同)</v>
      </c>
      <c r="Y55" s="161"/>
      <c r="Z55" s="161"/>
      <c r="AA55" s="161"/>
      <c r="AB55" s="161"/>
      <c r="AC55" s="161"/>
      <c r="AD55" s="161"/>
      <c r="AE55" s="161"/>
      <c r="AF55" s="161"/>
      <c r="AG55" s="162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160" t="str">
        <f>"("&amp;X51&amp;"の敗者)"</f>
        <v>(C1の敗者)</v>
      </c>
      <c r="AS55" s="161"/>
      <c r="AT55" s="161"/>
      <c r="AU55" s="161"/>
      <c r="AV55" s="161"/>
      <c r="AW55" s="161"/>
      <c r="AX55" s="161"/>
      <c r="AY55" s="161"/>
      <c r="AZ55" s="161"/>
      <c r="BA55" s="162"/>
      <c r="BB55" s="8"/>
      <c r="BC55" s="8"/>
      <c r="BD55" s="8"/>
      <c r="BE55" s="8"/>
      <c r="BH55" s="8"/>
      <c r="BI55" s="8"/>
      <c r="BJ55" s="8"/>
      <c r="BK55" s="8"/>
      <c r="BL55" s="160" t="str">
        <f>"("&amp;CF51&amp;"敗者)"</f>
        <v>(D1敗者)</v>
      </c>
      <c r="BM55" s="161"/>
      <c r="BN55" s="161"/>
      <c r="BO55" s="161"/>
      <c r="BP55" s="161"/>
      <c r="BQ55" s="161"/>
      <c r="BR55" s="161"/>
      <c r="BS55" s="161"/>
      <c r="BT55" s="161"/>
      <c r="BU55" s="162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160" t="str">
        <f>"("&amp;BL51&amp;"合同)"</f>
        <v>(D2合同)</v>
      </c>
      <c r="CG55" s="161"/>
      <c r="CH55" s="161"/>
      <c r="CI55" s="161"/>
      <c r="CJ55" s="161"/>
      <c r="CK55" s="161"/>
      <c r="CL55" s="161"/>
      <c r="CM55" s="161"/>
      <c r="CN55" s="161"/>
      <c r="CO55" s="162"/>
      <c r="CP55" s="8"/>
      <c r="CQ55" s="8"/>
      <c r="CR55" s="8"/>
      <c r="CS55" s="8"/>
    </row>
    <row r="56" spans="1:98" ht="15" customHeight="1">
      <c r="S56" s="195" t="s">
        <v>14</v>
      </c>
      <c r="T56" s="195"/>
      <c r="U56" s="195"/>
      <c r="V56" s="195"/>
      <c r="W56" s="195"/>
      <c r="X56" s="195"/>
      <c r="Y56" s="195"/>
      <c r="Z56" s="195"/>
      <c r="AA56" s="195"/>
      <c r="AB56" s="195"/>
      <c r="AC56" s="195" t="s">
        <v>105</v>
      </c>
      <c r="AD56" s="195"/>
      <c r="AE56" s="195"/>
      <c r="AF56" s="195"/>
      <c r="AG56" s="195"/>
      <c r="AH56" s="195"/>
      <c r="AI56" s="195"/>
      <c r="AJ56" s="195"/>
      <c r="AK56" s="195"/>
      <c r="AL56" s="195"/>
      <c r="AM56" s="252" t="s">
        <v>106</v>
      </c>
      <c r="AN56" s="252"/>
      <c r="AO56" s="252"/>
      <c r="AP56" s="252"/>
      <c r="AQ56" s="252"/>
      <c r="AR56" s="252"/>
      <c r="AS56" s="252"/>
      <c r="AT56" s="252"/>
      <c r="AU56" s="252"/>
      <c r="AV56" s="252"/>
      <c r="AW56" s="195" t="s">
        <v>107</v>
      </c>
      <c r="AX56" s="195"/>
      <c r="AY56" s="195"/>
      <c r="AZ56" s="195"/>
      <c r="BA56" s="195"/>
      <c r="BB56" s="195"/>
      <c r="BC56" s="195"/>
      <c r="BD56" s="195"/>
      <c r="BE56" s="195"/>
      <c r="BF56" s="195"/>
      <c r="BG56" s="195" t="s">
        <v>27</v>
      </c>
      <c r="BH56" s="195"/>
      <c r="BI56" s="195"/>
      <c r="BJ56" s="195"/>
      <c r="BK56" s="195"/>
      <c r="BL56" s="195"/>
      <c r="BM56" s="195"/>
      <c r="BN56" s="195"/>
      <c r="BO56" s="195"/>
      <c r="BP56" s="195"/>
      <c r="BQ56" s="195" t="s">
        <v>108</v>
      </c>
      <c r="BR56" s="195"/>
      <c r="BS56" s="195"/>
      <c r="BT56" s="195"/>
      <c r="BU56" s="195"/>
      <c r="BV56" s="195"/>
      <c r="BW56" s="195"/>
      <c r="BX56" s="195"/>
      <c r="BY56" s="195"/>
      <c r="BZ56" s="195"/>
      <c r="CA56" s="254" t="s">
        <v>109</v>
      </c>
      <c r="CB56" s="254"/>
      <c r="CC56" s="254"/>
      <c r="CD56" s="254"/>
      <c r="CE56" s="254"/>
      <c r="CF56" s="254"/>
      <c r="CG56" s="254"/>
      <c r="CH56" s="254"/>
      <c r="CI56" s="254"/>
      <c r="CJ56" s="254"/>
      <c r="CK56" s="195" t="s">
        <v>110</v>
      </c>
      <c r="CL56" s="195"/>
      <c r="CM56" s="195"/>
      <c r="CN56" s="195"/>
      <c r="CO56" s="195"/>
      <c r="CP56" s="195"/>
      <c r="CQ56" s="195"/>
      <c r="CR56" s="195"/>
      <c r="CS56" s="195"/>
      <c r="CT56" s="195"/>
    </row>
    <row r="57" spans="1:98" ht="15" customHeight="1"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195"/>
      <c r="AX57" s="195"/>
      <c r="AY57" s="195"/>
      <c r="AZ57" s="195"/>
      <c r="BA57" s="195"/>
      <c r="BB57" s="195"/>
      <c r="BC57" s="195"/>
      <c r="BD57" s="195"/>
      <c r="BE57" s="195"/>
      <c r="BF57" s="195"/>
      <c r="BG57" s="195"/>
      <c r="BH57" s="195"/>
      <c r="BI57" s="195"/>
      <c r="BJ57" s="195"/>
      <c r="BK57" s="195"/>
      <c r="BL57" s="195"/>
      <c r="BM57" s="195"/>
      <c r="BN57" s="195"/>
      <c r="BO57" s="195"/>
      <c r="BP57" s="195"/>
      <c r="BQ57" s="195"/>
      <c r="BR57" s="195"/>
      <c r="BS57" s="195"/>
      <c r="BT57" s="195"/>
      <c r="BU57" s="195"/>
      <c r="BV57" s="195"/>
      <c r="BW57" s="195"/>
      <c r="BX57" s="195"/>
      <c r="BY57" s="195"/>
      <c r="BZ57" s="195"/>
      <c r="CA57" s="254"/>
      <c r="CB57" s="254"/>
      <c r="CC57" s="254"/>
      <c r="CD57" s="254"/>
      <c r="CE57" s="254"/>
      <c r="CF57" s="254"/>
      <c r="CG57" s="254"/>
      <c r="CH57" s="254"/>
      <c r="CI57" s="254"/>
      <c r="CJ57" s="254"/>
      <c r="CK57" s="195"/>
      <c r="CL57" s="195"/>
      <c r="CM57" s="195"/>
      <c r="CN57" s="195"/>
      <c r="CO57" s="195"/>
      <c r="CP57" s="195"/>
      <c r="CQ57" s="195"/>
      <c r="CR57" s="195"/>
      <c r="CS57" s="195"/>
      <c r="CT57" s="195"/>
    </row>
    <row r="58" spans="1:98" ht="15" customHeight="1">
      <c r="AC58" s="52"/>
      <c r="AD58" s="8"/>
      <c r="AE58" s="8"/>
      <c r="AF58" s="8"/>
      <c r="AG58" s="8"/>
      <c r="AH58" s="161" t="str">
        <f>"("&amp;AH47&amp;"の敗者)"</f>
        <v>(C3の敗者)</v>
      </c>
      <c r="AI58" s="161"/>
      <c r="AJ58" s="161"/>
      <c r="AK58" s="161"/>
      <c r="AL58" s="161"/>
      <c r="AM58" s="161"/>
      <c r="AN58" s="161"/>
      <c r="AO58" s="161"/>
      <c r="AP58" s="161"/>
      <c r="AQ58" s="161"/>
      <c r="AR58" s="8"/>
      <c r="AS58" s="8"/>
      <c r="AT58" s="8"/>
      <c r="AU58" s="8"/>
      <c r="AV58" s="30"/>
      <c r="BQ58" s="52"/>
      <c r="BR58" s="8"/>
      <c r="BS58" s="8"/>
      <c r="BT58" s="8"/>
      <c r="BU58" s="8"/>
      <c r="BV58" s="161" t="str">
        <f>"("&amp;BV47&amp;"の敗者)"</f>
        <v>(D3の敗者)</v>
      </c>
      <c r="BW58" s="161"/>
      <c r="BX58" s="161"/>
      <c r="BY58" s="161"/>
      <c r="BZ58" s="161"/>
      <c r="CA58" s="161"/>
      <c r="CB58" s="161"/>
      <c r="CC58" s="161"/>
      <c r="CD58" s="161"/>
      <c r="CE58" s="161"/>
      <c r="CF58" s="8"/>
      <c r="CG58" s="8"/>
      <c r="CH58" s="8"/>
      <c r="CI58" s="8"/>
      <c r="CJ58" s="30"/>
    </row>
    <row r="59" spans="1:98" ht="15" customHeight="1">
      <c r="AC59" s="52"/>
      <c r="AD59" s="8"/>
      <c r="AE59" s="8"/>
      <c r="AF59" s="8"/>
      <c r="AG59" s="8"/>
      <c r="AH59" s="8"/>
      <c r="AI59" s="8"/>
      <c r="AJ59" s="253"/>
      <c r="AK59" s="253"/>
      <c r="AL59" s="167" t="s">
        <v>73</v>
      </c>
      <c r="AM59" s="167"/>
      <c r="AN59" s="253"/>
      <c r="AO59" s="253"/>
      <c r="AP59" s="12"/>
      <c r="AQ59" s="12"/>
      <c r="AR59" s="8"/>
      <c r="AS59" s="8"/>
      <c r="AT59" s="8"/>
      <c r="AU59" s="8"/>
      <c r="AV59" s="30"/>
      <c r="BQ59" s="52"/>
      <c r="BR59" s="8"/>
      <c r="BS59" s="8"/>
      <c r="BT59" s="8"/>
      <c r="BU59" s="8"/>
      <c r="BV59" s="8"/>
      <c r="BW59" s="8"/>
      <c r="BX59" s="253"/>
      <c r="BY59" s="253"/>
      <c r="BZ59" s="167" t="s">
        <v>73</v>
      </c>
      <c r="CA59" s="167"/>
      <c r="CB59" s="253"/>
      <c r="CC59" s="253"/>
      <c r="CD59" s="12"/>
      <c r="CE59" s="12"/>
      <c r="CF59" s="8"/>
      <c r="CG59" s="8"/>
      <c r="CH59" s="8"/>
      <c r="CI59" s="8"/>
      <c r="CJ59" s="30"/>
    </row>
    <row r="60" spans="1:98" ht="15" customHeight="1">
      <c r="AC60" s="52"/>
      <c r="AD60" s="8"/>
      <c r="AE60" s="8"/>
      <c r="AF60" s="8"/>
      <c r="AG60" s="8"/>
      <c r="AH60" s="167">
        <v>2</v>
      </c>
      <c r="AI60" s="167"/>
      <c r="AJ60" s="253"/>
      <c r="AK60" s="253"/>
      <c r="AL60" s="167" t="s">
        <v>72</v>
      </c>
      <c r="AM60" s="167"/>
      <c r="AN60" s="253"/>
      <c r="AO60" s="253"/>
      <c r="AP60" s="165" t="str">
        <f>IF(AJ59="","",IF(AJ61="",0,1))</f>
        <v/>
      </c>
      <c r="AQ60" s="165"/>
      <c r="AR60" s="8"/>
      <c r="AS60" s="8"/>
      <c r="AT60" s="8"/>
      <c r="AU60" s="8"/>
      <c r="AV60" s="30"/>
      <c r="BQ60" s="52"/>
      <c r="BR60" s="8"/>
      <c r="BS60" s="8"/>
      <c r="BT60" s="8"/>
      <c r="BU60" s="8"/>
      <c r="BV60" s="167">
        <v>2</v>
      </c>
      <c r="BW60" s="167"/>
      <c r="BX60" s="253"/>
      <c r="BY60" s="253"/>
      <c r="BZ60" s="167" t="s">
        <v>73</v>
      </c>
      <c r="CA60" s="167"/>
      <c r="CB60" s="253"/>
      <c r="CC60" s="253"/>
      <c r="CD60" s="165" t="str">
        <f>IF(BX59="","",IF(BX61="",0,1))</f>
        <v/>
      </c>
      <c r="CE60" s="165"/>
      <c r="CF60" s="8"/>
      <c r="CG60" s="8"/>
      <c r="CH60" s="8"/>
      <c r="CI60" s="8"/>
      <c r="CJ60" s="30"/>
    </row>
    <row r="61" spans="1:98" ht="15" customHeight="1">
      <c r="AC61" s="59"/>
      <c r="AD61" s="35"/>
      <c r="AE61" s="35"/>
      <c r="AF61" s="35"/>
      <c r="AG61" s="54"/>
      <c r="AH61" s="8"/>
      <c r="AI61" s="8"/>
      <c r="AJ61" s="253"/>
      <c r="AK61" s="253"/>
      <c r="AL61" s="167" t="s">
        <v>72</v>
      </c>
      <c r="AM61" s="167"/>
      <c r="AN61" s="253"/>
      <c r="AO61" s="253"/>
      <c r="AP61" s="12"/>
      <c r="AQ61" s="12"/>
      <c r="AR61" s="8"/>
      <c r="AS61" s="8"/>
      <c r="AT61" s="8"/>
      <c r="AU61" s="8"/>
      <c r="AV61" s="30"/>
      <c r="BQ61" s="59"/>
      <c r="BR61" s="35"/>
      <c r="BS61" s="35"/>
      <c r="BT61" s="35"/>
      <c r="BU61" s="54"/>
      <c r="BV61" s="8"/>
      <c r="BW61" s="8"/>
      <c r="BX61" s="253"/>
      <c r="BY61" s="253"/>
      <c r="BZ61" s="167" t="s">
        <v>73</v>
      </c>
      <c r="CA61" s="167"/>
      <c r="CB61" s="253"/>
      <c r="CC61" s="253"/>
      <c r="CD61" s="12"/>
      <c r="CE61" s="12"/>
      <c r="CF61" s="8"/>
      <c r="CG61" s="8"/>
      <c r="CH61" s="8"/>
      <c r="CI61" s="8"/>
      <c r="CJ61" s="30"/>
    </row>
    <row r="62" spans="1:98" ht="15" customHeight="1">
      <c r="AC62" s="60"/>
      <c r="AD62" s="61"/>
      <c r="AE62" s="61"/>
      <c r="AF62" s="61"/>
      <c r="AG62" s="40"/>
      <c r="AH62" s="223" t="s">
        <v>98</v>
      </c>
      <c r="AI62" s="223"/>
      <c r="AJ62" s="223"/>
      <c r="AK62" s="223"/>
      <c r="AL62" s="223"/>
      <c r="AM62" s="223"/>
      <c r="AN62" s="223"/>
      <c r="AO62" s="223"/>
      <c r="AP62" s="223"/>
      <c r="AQ62" s="223"/>
      <c r="AR62" s="7"/>
      <c r="AS62" s="7"/>
      <c r="AT62" s="7"/>
      <c r="AU62" s="7"/>
      <c r="AV62" s="41"/>
      <c r="BQ62" s="60"/>
      <c r="BR62" s="61"/>
      <c r="BS62" s="61"/>
      <c r="BT62" s="61"/>
      <c r="BU62" s="40"/>
      <c r="BV62" s="223" t="s">
        <v>111</v>
      </c>
      <c r="BW62" s="223"/>
      <c r="BX62" s="223"/>
      <c r="BY62" s="223"/>
      <c r="BZ62" s="223"/>
      <c r="CA62" s="223"/>
      <c r="CB62" s="223"/>
      <c r="CC62" s="223"/>
      <c r="CD62" s="223"/>
      <c r="CE62" s="223"/>
      <c r="CF62" s="7"/>
      <c r="CG62" s="7"/>
      <c r="CH62" s="7"/>
      <c r="CI62" s="7"/>
      <c r="CJ62" s="41"/>
    </row>
    <row r="63" spans="1:98" ht="14.25" customHeight="1">
      <c r="A63" s="13"/>
      <c r="B63" s="13"/>
      <c r="C63" s="84"/>
      <c r="D63" s="84"/>
      <c r="E63" s="84"/>
      <c r="F63" s="84"/>
      <c r="G63" s="84"/>
      <c r="H63" s="84"/>
      <c r="I63" s="84"/>
      <c r="J63" s="84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84"/>
      <c r="V63" s="84"/>
      <c r="W63" s="84"/>
      <c r="X63" s="84"/>
      <c r="Y63" s="84"/>
      <c r="Z63" s="84"/>
      <c r="AA63" s="84"/>
      <c r="AB63" s="84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3"/>
      <c r="AP63" s="13"/>
      <c r="AQ63" s="84"/>
      <c r="AR63" s="84"/>
      <c r="AS63" s="84"/>
    </row>
    <row r="64" spans="1:98" ht="14.25" customHeight="1">
      <c r="A64" s="144" t="s">
        <v>20</v>
      </c>
      <c r="B64" s="145"/>
      <c r="C64" s="145"/>
      <c r="D64" s="145"/>
      <c r="E64" s="145"/>
      <c r="F64" s="146"/>
      <c r="G64" s="144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6"/>
      <c r="T64" s="152" t="s">
        <v>21</v>
      </c>
      <c r="U64" s="153"/>
      <c r="V64" s="153"/>
      <c r="W64" s="153"/>
      <c r="X64" s="153"/>
      <c r="Y64" s="154"/>
      <c r="Z64" s="144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6"/>
      <c r="AM64" s="144" t="s">
        <v>97</v>
      </c>
      <c r="AN64" s="145"/>
      <c r="AO64" s="145"/>
      <c r="AP64" s="145"/>
      <c r="AQ64" s="145"/>
      <c r="AR64" s="146"/>
      <c r="AS64" s="144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246"/>
      <c r="BF64" s="246"/>
      <c r="BG64" s="246"/>
      <c r="BH64" s="246"/>
      <c r="BI64" s="246"/>
      <c r="BJ64" s="246"/>
      <c r="BK64" s="246"/>
      <c r="BL64" s="246"/>
      <c r="BM64" s="246"/>
      <c r="BN64" s="246"/>
      <c r="BO64" s="246"/>
      <c r="BP64" s="247"/>
    </row>
    <row r="65" spans="1:68" ht="14.25" customHeight="1">
      <c r="A65" s="147"/>
      <c r="B65" s="148"/>
      <c r="C65" s="148"/>
      <c r="D65" s="148"/>
      <c r="E65" s="148"/>
      <c r="F65" s="149"/>
      <c r="G65" s="147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9"/>
      <c r="T65" s="155"/>
      <c r="U65" s="156"/>
      <c r="V65" s="156"/>
      <c r="W65" s="156"/>
      <c r="X65" s="156"/>
      <c r="Y65" s="157"/>
      <c r="Z65" s="147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9"/>
      <c r="AM65" s="147"/>
      <c r="AN65" s="148"/>
      <c r="AO65" s="148"/>
      <c r="AP65" s="148"/>
      <c r="AQ65" s="148"/>
      <c r="AR65" s="149"/>
      <c r="AS65" s="147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248"/>
      <c r="BF65" s="248"/>
      <c r="BG65" s="248"/>
      <c r="BH65" s="248"/>
      <c r="BI65" s="248"/>
      <c r="BJ65" s="248"/>
      <c r="BK65" s="248"/>
      <c r="BL65" s="248"/>
      <c r="BM65" s="248"/>
      <c r="BN65" s="248"/>
      <c r="BO65" s="248"/>
      <c r="BP65" s="249"/>
    </row>
  </sheetData>
  <mergeCells count="314">
    <mergeCell ref="AJ61:AK61"/>
    <mergeCell ref="AL61:AM61"/>
    <mergeCell ref="AN61:AO61"/>
    <mergeCell ref="BX61:BY61"/>
    <mergeCell ref="BZ61:CA61"/>
    <mergeCell ref="CB61:CC61"/>
    <mergeCell ref="AH62:AQ62"/>
    <mergeCell ref="BV62:CE62"/>
    <mergeCell ref="A64:F65"/>
    <mergeCell ref="G64:R65"/>
    <mergeCell ref="T64:Y65"/>
    <mergeCell ref="Z64:AK65"/>
    <mergeCell ref="AM64:AR65"/>
    <mergeCell ref="AS64:BD65"/>
    <mergeCell ref="BE64:BP65"/>
    <mergeCell ref="AH60:AI60"/>
    <mergeCell ref="AJ60:AK60"/>
    <mergeCell ref="AL60:AM60"/>
    <mergeCell ref="AN60:AO60"/>
    <mergeCell ref="AP60:AQ60"/>
    <mergeCell ref="BV60:BW60"/>
    <mergeCell ref="CA56:CJ57"/>
    <mergeCell ref="CK56:CT57"/>
    <mergeCell ref="AH58:AQ58"/>
    <mergeCell ref="BV58:CE58"/>
    <mergeCell ref="AJ59:AK59"/>
    <mergeCell ref="AL59:AM59"/>
    <mergeCell ref="AN59:AO59"/>
    <mergeCell ref="BX59:BY59"/>
    <mergeCell ref="BZ59:CA59"/>
    <mergeCell ref="CB59:CC59"/>
    <mergeCell ref="BX60:BY60"/>
    <mergeCell ref="BZ60:CA60"/>
    <mergeCell ref="CB60:CC60"/>
    <mergeCell ref="CD60:CE60"/>
    <mergeCell ref="S56:AB57"/>
    <mergeCell ref="AC56:AL57"/>
    <mergeCell ref="AM56:AV57"/>
    <mergeCell ref="AW56:BF57"/>
    <mergeCell ref="BG56:BP57"/>
    <mergeCell ref="BQ56:BZ57"/>
    <mergeCell ref="BR54:BS54"/>
    <mergeCell ref="CH54:CI54"/>
    <mergeCell ref="CJ54:CK54"/>
    <mergeCell ref="CL54:CM54"/>
    <mergeCell ref="X55:AG55"/>
    <mergeCell ref="AR55:BA55"/>
    <mergeCell ref="BL55:BU55"/>
    <mergeCell ref="CF55:CO55"/>
    <mergeCell ref="CL53:CM53"/>
    <mergeCell ref="CN53:CO53"/>
    <mergeCell ref="Z54:AA54"/>
    <mergeCell ref="AB54:AC54"/>
    <mergeCell ref="AD54:AE54"/>
    <mergeCell ref="AT54:AU54"/>
    <mergeCell ref="AV54:AW54"/>
    <mergeCell ref="AX54:AY54"/>
    <mergeCell ref="BN54:BO54"/>
    <mergeCell ref="BP54:BQ54"/>
    <mergeCell ref="BP53:BQ53"/>
    <mergeCell ref="BR53:BS53"/>
    <mergeCell ref="BT53:BU53"/>
    <mergeCell ref="CF53:CG53"/>
    <mergeCell ref="CH53:CI53"/>
    <mergeCell ref="CJ53:CK53"/>
    <mergeCell ref="AT53:AU53"/>
    <mergeCell ref="AV53:AW53"/>
    <mergeCell ref="AX53:AY53"/>
    <mergeCell ref="AZ53:BA53"/>
    <mergeCell ref="BL53:BM53"/>
    <mergeCell ref="BN53:BO53"/>
    <mergeCell ref="X53:Y53"/>
    <mergeCell ref="Z53:AA53"/>
    <mergeCell ref="AB53:AC53"/>
    <mergeCell ref="AD53:AE53"/>
    <mergeCell ref="AF53:AG53"/>
    <mergeCell ref="AR53:AS53"/>
    <mergeCell ref="BN52:BO52"/>
    <mergeCell ref="BP52:BQ52"/>
    <mergeCell ref="BR52:BS52"/>
    <mergeCell ref="CH52:CI52"/>
    <mergeCell ref="CJ52:CK52"/>
    <mergeCell ref="CL52:CM52"/>
    <mergeCell ref="Z52:AA52"/>
    <mergeCell ref="AB52:AC52"/>
    <mergeCell ref="AD52:AE52"/>
    <mergeCell ref="AT52:AU52"/>
    <mergeCell ref="AV52:AW52"/>
    <mergeCell ref="AX52:AY52"/>
    <mergeCell ref="X51:AG51"/>
    <mergeCell ref="AH51:AQ51"/>
    <mergeCell ref="AR51:BA51"/>
    <mergeCell ref="BL51:BU51"/>
    <mergeCell ref="BV51:CE51"/>
    <mergeCell ref="CF51:CO51"/>
    <mergeCell ref="BX49:BY49"/>
    <mergeCell ref="BZ49:CA49"/>
    <mergeCell ref="CB49:CC49"/>
    <mergeCell ref="CD49:CE49"/>
    <mergeCell ref="AJ50:AK50"/>
    <mergeCell ref="AL50:AM50"/>
    <mergeCell ref="AN50:AO50"/>
    <mergeCell ref="BX50:BY50"/>
    <mergeCell ref="BZ50:CA50"/>
    <mergeCell ref="CB50:CC50"/>
    <mergeCell ref="AH49:AI49"/>
    <mergeCell ref="AJ49:AK49"/>
    <mergeCell ref="AL49:AM49"/>
    <mergeCell ref="AN49:AO49"/>
    <mergeCell ref="AP49:AQ49"/>
    <mergeCell ref="BV49:BW49"/>
    <mergeCell ref="AH47:AQ47"/>
    <mergeCell ref="BB47:BK47"/>
    <mergeCell ref="BV47:CE47"/>
    <mergeCell ref="AJ48:AK48"/>
    <mergeCell ref="AL48:AM48"/>
    <mergeCell ref="AN48:AO48"/>
    <mergeCell ref="BX48:BY48"/>
    <mergeCell ref="BZ48:CA48"/>
    <mergeCell ref="CB48:CC48"/>
    <mergeCell ref="BB45:BC45"/>
    <mergeCell ref="BD45:BE45"/>
    <mergeCell ref="BF45:BG45"/>
    <mergeCell ref="BH45:BI45"/>
    <mergeCell ref="BJ45:BK45"/>
    <mergeCell ref="BD46:BE46"/>
    <mergeCell ref="BF46:BG46"/>
    <mergeCell ref="BH46:BI46"/>
    <mergeCell ref="A38:J39"/>
    <mergeCell ref="BB40:BK41"/>
    <mergeCell ref="BB43:BK43"/>
    <mergeCell ref="BD44:BE44"/>
    <mergeCell ref="BF44:BG44"/>
    <mergeCell ref="BH44:BI44"/>
    <mergeCell ref="DF28:DM29"/>
    <mergeCell ref="A33:F34"/>
    <mergeCell ref="G33:R34"/>
    <mergeCell ref="T33:Y34"/>
    <mergeCell ref="Z33:AK34"/>
    <mergeCell ref="AM33:AR34"/>
    <mergeCell ref="AS33:BD34"/>
    <mergeCell ref="BE33:BP34"/>
    <mergeCell ref="AT28:BA29"/>
    <mergeCell ref="BD28:BK29"/>
    <mergeCell ref="BL28:BS29"/>
    <mergeCell ref="BU28:CB29"/>
    <mergeCell ref="CE28:CL29"/>
    <mergeCell ref="CM28:CT29"/>
    <mergeCell ref="N27:W27"/>
    <mergeCell ref="AF27:AO27"/>
    <mergeCell ref="AX27:BG27"/>
    <mergeCell ref="BY27:CH27"/>
    <mergeCell ref="CQ27:CZ27"/>
    <mergeCell ref="A28:H29"/>
    <mergeCell ref="J28:Q29"/>
    <mergeCell ref="T28:AA29"/>
    <mergeCell ref="AB28:AI29"/>
    <mergeCell ref="AL28:AS29"/>
    <mergeCell ref="CW28:DD29"/>
    <mergeCell ref="CA26:CB26"/>
    <mergeCell ref="CC26:CD26"/>
    <mergeCell ref="CE26:CF26"/>
    <mergeCell ref="CS26:CT26"/>
    <mergeCell ref="CU26:CV26"/>
    <mergeCell ref="CW26:CX26"/>
    <mergeCell ref="CY25:CZ25"/>
    <mergeCell ref="P26:Q26"/>
    <mergeCell ref="R26:S26"/>
    <mergeCell ref="T26:U26"/>
    <mergeCell ref="AH26:AI26"/>
    <mergeCell ref="AJ26:AK26"/>
    <mergeCell ref="AL26:AM26"/>
    <mergeCell ref="AZ26:BA26"/>
    <mergeCell ref="BB26:BC26"/>
    <mergeCell ref="BD26:BE26"/>
    <mergeCell ref="CE25:CF25"/>
    <mergeCell ref="CG25:CH25"/>
    <mergeCell ref="CQ25:CR25"/>
    <mergeCell ref="CS25:CT25"/>
    <mergeCell ref="CU25:CV25"/>
    <mergeCell ref="CW25:CX25"/>
    <mergeCell ref="BB25:BC25"/>
    <mergeCell ref="BD25:BE25"/>
    <mergeCell ref="BF25:BG25"/>
    <mergeCell ref="BY25:BZ25"/>
    <mergeCell ref="CA25:CB25"/>
    <mergeCell ref="CC25:CD25"/>
    <mergeCell ref="AH25:AI25"/>
    <mergeCell ref="AJ25:AK25"/>
    <mergeCell ref="AL25:AM25"/>
    <mergeCell ref="AN25:AO25"/>
    <mergeCell ref="AX25:AY25"/>
    <mergeCell ref="AZ25:BA25"/>
    <mergeCell ref="N25:O25"/>
    <mergeCell ref="P25:Q25"/>
    <mergeCell ref="R25:S25"/>
    <mergeCell ref="T25:U25"/>
    <mergeCell ref="V25:W25"/>
    <mergeCell ref="AF25:AG25"/>
    <mergeCell ref="AL24:AM24"/>
    <mergeCell ref="AZ24:BA24"/>
    <mergeCell ref="BB24:BC24"/>
    <mergeCell ref="N23:W23"/>
    <mergeCell ref="AF23:AO23"/>
    <mergeCell ref="AX23:BG23"/>
    <mergeCell ref="BY23:CH23"/>
    <mergeCell ref="CQ23:CZ23"/>
    <mergeCell ref="P24:Q24"/>
    <mergeCell ref="R24:S24"/>
    <mergeCell ref="T24:U24"/>
    <mergeCell ref="AH24:AI24"/>
    <mergeCell ref="AJ24:AK24"/>
    <mergeCell ref="CE24:CF24"/>
    <mergeCell ref="CS24:CT24"/>
    <mergeCell ref="CU24:CV24"/>
    <mergeCell ref="CW24:CX24"/>
    <mergeCell ref="BD24:BE24"/>
    <mergeCell ref="CA24:CB24"/>
    <mergeCell ref="CC24:CD24"/>
    <mergeCell ref="BX21:BY21"/>
    <mergeCell ref="CZ21:DA21"/>
    <mergeCell ref="DB21:DC21"/>
    <mergeCell ref="DD21:DE21"/>
    <mergeCell ref="G22:P22"/>
    <mergeCell ref="AO22:AX22"/>
    <mergeCell ref="BR22:CA22"/>
    <mergeCell ref="CX22:DG22"/>
    <mergeCell ref="DD20:DE20"/>
    <mergeCell ref="DF20:DG20"/>
    <mergeCell ref="I21:J21"/>
    <mergeCell ref="K21:L21"/>
    <mergeCell ref="M21:N21"/>
    <mergeCell ref="AQ21:AR21"/>
    <mergeCell ref="AS21:AT21"/>
    <mergeCell ref="AU21:AV21"/>
    <mergeCell ref="BT21:BU21"/>
    <mergeCell ref="BV21:BW21"/>
    <mergeCell ref="BV20:BW20"/>
    <mergeCell ref="BX20:BY20"/>
    <mergeCell ref="BZ20:CA20"/>
    <mergeCell ref="CX20:CY20"/>
    <mergeCell ref="CZ20:DA20"/>
    <mergeCell ref="DB20:DC20"/>
    <mergeCell ref="AQ20:AR20"/>
    <mergeCell ref="AS20:AT20"/>
    <mergeCell ref="AU20:AV20"/>
    <mergeCell ref="AW20:AX20"/>
    <mergeCell ref="BR20:BS20"/>
    <mergeCell ref="BT20:BU20"/>
    <mergeCell ref="G20:H20"/>
    <mergeCell ref="I20:J20"/>
    <mergeCell ref="K20:L20"/>
    <mergeCell ref="M20:N20"/>
    <mergeCell ref="O20:P20"/>
    <mergeCell ref="AO20:AP20"/>
    <mergeCell ref="BT19:BU19"/>
    <mergeCell ref="BV19:BW19"/>
    <mergeCell ref="BX19:BY19"/>
    <mergeCell ref="CZ19:DA19"/>
    <mergeCell ref="DB19:DC19"/>
    <mergeCell ref="DD19:DE19"/>
    <mergeCell ref="I19:J19"/>
    <mergeCell ref="K19:L19"/>
    <mergeCell ref="M19:N19"/>
    <mergeCell ref="AQ19:AR19"/>
    <mergeCell ref="AS19:AT19"/>
    <mergeCell ref="AU19:AV19"/>
    <mergeCell ref="G18:P18"/>
    <mergeCell ref="X18:AG18"/>
    <mergeCell ref="AO18:AX18"/>
    <mergeCell ref="BR18:CA18"/>
    <mergeCell ref="CH18:CQ18"/>
    <mergeCell ref="CX18:DG18"/>
    <mergeCell ref="CJ16:CK16"/>
    <mergeCell ref="CL16:CM16"/>
    <mergeCell ref="CN16:CO16"/>
    <mergeCell ref="CP16:CQ16"/>
    <mergeCell ref="Z17:AA17"/>
    <mergeCell ref="AB17:AC17"/>
    <mergeCell ref="AD17:AE17"/>
    <mergeCell ref="CJ17:CK17"/>
    <mergeCell ref="CL17:CM17"/>
    <mergeCell ref="CN17:CO17"/>
    <mergeCell ref="X16:Y16"/>
    <mergeCell ref="Z16:AA16"/>
    <mergeCell ref="AB16:AC16"/>
    <mergeCell ref="AD16:AE16"/>
    <mergeCell ref="AF16:AG16"/>
    <mergeCell ref="CH16:CI16"/>
    <mergeCell ref="X14:AG14"/>
    <mergeCell ref="BC14:BL14"/>
    <mergeCell ref="CH14:CQ14"/>
    <mergeCell ref="Z15:AA15"/>
    <mergeCell ref="AB15:AC15"/>
    <mergeCell ref="AD15:AE15"/>
    <mergeCell ref="CJ15:CK15"/>
    <mergeCell ref="CL15:CM15"/>
    <mergeCell ref="CN15:CO15"/>
    <mergeCell ref="BC12:BD12"/>
    <mergeCell ref="BE12:BF12"/>
    <mergeCell ref="BG12:BH12"/>
    <mergeCell ref="BI12:BJ12"/>
    <mergeCell ref="BK12:BL12"/>
    <mergeCell ref="BE13:BF13"/>
    <mergeCell ref="BG13:BH13"/>
    <mergeCell ref="BI13:BJ13"/>
    <mergeCell ref="A1:DM2"/>
    <mergeCell ref="A3:DM3"/>
    <mergeCell ref="A5:J6"/>
    <mergeCell ref="BD7:BK8"/>
    <mergeCell ref="BC10:BL10"/>
    <mergeCell ref="BE11:BF11"/>
    <mergeCell ref="BG11:BH11"/>
    <mergeCell ref="BI11:BJ11"/>
  </mergeCells>
  <phoneticPr fontId="2"/>
  <printOptions horizontalCentered="1" verticalCentered="1"/>
  <pageMargins left="0.19685039370078741" right="0.19685039370078741" top="0.59055118110236227" bottom="0.59055118110236227" header="0.59055118110236227" footer="0.51181102362204722"/>
  <pageSetup paperSize="9" scale="88" orientation="portrait" horizontalDpi="360" verticalDpi="36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65"/>
  <sheetViews>
    <sheetView topLeftCell="A22" zoomScaleNormal="100" workbookViewId="0">
      <selection activeCell="A36" sqref="A36:XFD63"/>
    </sheetView>
  </sheetViews>
  <sheetFormatPr defaultColWidth="1.25" defaultRowHeight="15" customHeight="1"/>
  <sheetData>
    <row r="1" spans="1:90" ht="15" customHeight="1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1"/>
      <c r="CD1" s="1"/>
      <c r="CE1" s="1"/>
      <c r="CF1" s="1"/>
      <c r="CG1" s="1"/>
      <c r="CH1" s="1"/>
      <c r="CI1" s="1"/>
      <c r="CJ1" s="1"/>
      <c r="CK1" s="1"/>
      <c r="CL1" s="1"/>
    </row>
    <row r="2" spans="1:90" ht="15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ht="15" customHeight="1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3"/>
      <c r="BX3" s="233"/>
      <c r="BY3" s="233"/>
      <c r="BZ3" s="233"/>
      <c r="CA3" s="233"/>
      <c r="CB3" s="233"/>
    </row>
    <row r="4" spans="1:90" ht="15" customHeight="1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</row>
    <row r="5" spans="1:90" ht="15" customHeight="1">
      <c r="A5" s="210" t="s">
        <v>2</v>
      </c>
      <c r="B5" s="211"/>
      <c r="C5" s="211"/>
      <c r="D5" s="211"/>
      <c r="E5" s="211"/>
      <c r="F5" s="211"/>
      <c r="G5" s="211"/>
      <c r="H5" s="212"/>
      <c r="N5" s="3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90" ht="15" customHeight="1">
      <c r="A6" s="213"/>
      <c r="B6" s="214"/>
      <c r="C6" s="214"/>
      <c r="D6" s="214"/>
      <c r="E6" s="214"/>
      <c r="F6" s="214"/>
      <c r="G6" s="214"/>
      <c r="H6" s="215"/>
      <c r="N6" s="3"/>
      <c r="AI6" s="234" t="s">
        <v>86</v>
      </c>
      <c r="AJ6" s="234"/>
      <c r="AK6" s="234"/>
      <c r="AL6" s="234"/>
      <c r="AM6" s="234"/>
      <c r="AN6" s="234"/>
      <c r="AO6" s="234"/>
      <c r="AP6" s="234"/>
      <c r="AQ6" s="234"/>
      <c r="AR6" s="234"/>
    </row>
    <row r="7" spans="1:90" ht="15" customHeight="1">
      <c r="AI7" s="234"/>
      <c r="AJ7" s="234"/>
      <c r="AK7" s="234"/>
      <c r="AL7" s="234"/>
      <c r="AM7" s="234"/>
      <c r="AN7" s="234"/>
      <c r="AO7" s="234"/>
      <c r="AP7" s="234"/>
      <c r="AQ7" s="234"/>
      <c r="AR7" s="234"/>
    </row>
    <row r="8" spans="1:90" ht="15" customHeight="1" thickBot="1"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6"/>
      <c r="AN8" s="7"/>
      <c r="AO8" s="7"/>
      <c r="AP8" s="8"/>
      <c r="AQ8" s="8"/>
      <c r="AR8" s="8"/>
    </row>
    <row r="9" spans="1:90" ht="15" customHeight="1" thickTop="1">
      <c r="J9" s="8"/>
      <c r="K9" s="8"/>
      <c r="L9" s="8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167" t="s">
        <v>112</v>
      </c>
      <c r="AJ9" s="167"/>
      <c r="AK9" s="167"/>
      <c r="AL9" s="167"/>
      <c r="AM9" s="167"/>
      <c r="AN9" s="200"/>
      <c r="AO9" s="200"/>
      <c r="AP9" s="200"/>
      <c r="AQ9" s="200"/>
      <c r="AR9" s="20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1"/>
      <c r="BH9" s="8"/>
      <c r="BI9" s="8"/>
      <c r="BJ9" s="8"/>
      <c r="BK9" s="8"/>
      <c r="BL9" s="8"/>
    </row>
    <row r="10" spans="1:90" ht="15" customHeight="1">
      <c r="J10" s="8"/>
      <c r="K10" s="8"/>
      <c r="L10" s="8"/>
      <c r="M10" s="8"/>
      <c r="N10" s="8"/>
      <c r="O10" s="8"/>
      <c r="P10" s="8"/>
      <c r="Q10" s="8"/>
      <c r="R10" s="8"/>
      <c r="S10" s="9"/>
      <c r="T10" s="8"/>
      <c r="X10" s="8"/>
      <c r="Y10" s="8"/>
      <c r="Z10" s="8"/>
      <c r="AA10" s="8"/>
      <c r="AB10" s="8"/>
      <c r="AC10" s="8"/>
      <c r="AD10" s="8"/>
      <c r="AE10" s="8"/>
      <c r="AF10" s="12"/>
      <c r="AG10" s="12"/>
      <c r="AI10" s="13"/>
      <c r="AJ10" s="13"/>
      <c r="AK10" s="230">
        <v>25</v>
      </c>
      <c r="AL10" s="230"/>
      <c r="AM10" s="164" t="s">
        <v>72</v>
      </c>
      <c r="AN10" s="164"/>
      <c r="AO10" s="231">
        <v>13</v>
      </c>
      <c r="AP10" s="231"/>
      <c r="AQ10" s="13"/>
      <c r="AR10" s="13"/>
      <c r="AS10" s="12"/>
      <c r="AV10" s="79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9"/>
      <c r="BH10" s="8"/>
      <c r="BI10" s="8"/>
      <c r="BJ10" s="8"/>
      <c r="BK10" s="8"/>
      <c r="BL10" s="8"/>
    </row>
    <row r="11" spans="1:90" ht="15" customHeight="1">
      <c r="J11" s="8"/>
      <c r="K11" s="8"/>
      <c r="L11" s="8"/>
      <c r="M11" s="8"/>
      <c r="N11" s="8"/>
      <c r="O11" s="8"/>
      <c r="P11" s="8"/>
      <c r="Q11" s="8"/>
      <c r="R11" s="8"/>
      <c r="S11" s="9"/>
      <c r="T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I11" s="164">
        <v>2</v>
      </c>
      <c r="AJ11" s="164"/>
      <c r="AK11" s="230">
        <v>21</v>
      </c>
      <c r="AL11" s="230"/>
      <c r="AM11" s="164" t="s">
        <v>72</v>
      </c>
      <c r="AN11" s="164"/>
      <c r="AO11" s="231">
        <v>25</v>
      </c>
      <c r="AP11" s="231"/>
      <c r="AQ11" s="164">
        <v>1</v>
      </c>
      <c r="AR11" s="164"/>
      <c r="AS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9"/>
      <c r="BH11" s="8"/>
      <c r="BI11" s="8"/>
      <c r="BJ11" s="8"/>
      <c r="BK11" s="8"/>
      <c r="BL11" s="8"/>
    </row>
    <row r="12" spans="1:90" ht="15" customHeight="1" thickBot="1">
      <c r="J12" s="5"/>
      <c r="K12" s="5"/>
      <c r="L12" s="5"/>
      <c r="M12" s="5"/>
      <c r="N12" s="5"/>
      <c r="O12" s="5"/>
      <c r="P12" s="5"/>
      <c r="Q12" s="5"/>
      <c r="R12" s="5"/>
      <c r="S12" s="6"/>
      <c r="T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13"/>
      <c r="AJ12" s="13"/>
      <c r="AK12" s="230">
        <v>25</v>
      </c>
      <c r="AL12" s="230"/>
      <c r="AM12" s="164" t="s">
        <v>113</v>
      </c>
      <c r="AN12" s="164"/>
      <c r="AO12" s="231">
        <v>14</v>
      </c>
      <c r="AP12" s="231"/>
      <c r="AQ12" s="13"/>
      <c r="AR12" s="13"/>
      <c r="AT12" s="8"/>
      <c r="AU12" s="8"/>
      <c r="AV12" s="8"/>
      <c r="AW12" s="8"/>
      <c r="AX12" s="5"/>
      <c r="AY12" s="5"/>
      <c r="AZ12" s="5"/>
      <c r="BA12" s="5"/>
      <c r="BB12" s="5"/>
      <c r="BC12" s="5"/>
      <c r="BD12" s="5"/>
      <c r="BE12" s="5"/>
      <c r="BF12" s="5"/>
      <c r="BG12" s="6"/>
      <c r="BH12" s="8"/>
      <c r="BI12" s="8"/>
      <c r="BJ12" s="8"/>
      <c r="BK12" s="8"/>
      <c r="BL12" s="8"/>
      <c r="BM12" s="8"/>
      <c r="BN12" s="8"/>
      <c r="BO12" s="8"/>
      <c r="BP12" s="8"/>
      <c r="BQ12" s="8"/>
    </row>
    <row r="13" spans="1:90" ht="15" customHeight="1" thickTop="1">
      <c r="I13" s="8"/>
      <c r="J13" s="15"/>
      <c r="K13" s="8"/>
      <c r="L13" s="8"/>
      <c r="M13" s="8"/>
      <c r="N13" s="8"/>
      <c r="O13" s="167" t="s">
        <v>6</v>
      </c>
      <c r="P13" s="167"/>
      <c r="Q13" s="167"/>
      <c r="R13" s="167"/>
      <c r="S13" s="167"/>
      <c r="T13" s="200"/>
      <c r="U13" s="200"/>
      <c r="V13" s="200"/>
      <c r="W13" s="200"/>
      <c r="X13" s="200"/>
      <c r="Y13" s="10"/>
      <c r="Z13" s="10"/>
      <c r="AA13" s="10"/>
      <c r="AB13" s="10"/>
      <c r="AC13" s="11"/>
      <c r="AD13" s="8"/>
      <c r="AE13" s="8"/>
      <c r="AF13" s="8"/>
      <c r="AG13" s="8"/>
      <c r="AH13" s="8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W13" s="8"/>
      <c r="AX13" s="16"/>
      <c r="AY13" s="17"/>
      <c r="AZ13" s="17"/>
      <c r="BA13" s="17"/>
      <c r="BB13" s="17"/>
      <c r="BC13" s="167" t="s">
        <v>114</v>
      </c>
      <c r="BD13" s="167"/>
      <c r="BE13" s="167"/>
      <c r="BF13" s="167"/>
      <c r="BG13" s="167"/>
      <c r="BH13" s="200"/>
      <c r="BI13" s="200"/>
      <c r="BJ13" s="200"/>
      <c r="BK13" s="200"/>
      <c r="BL13" s="200"/>
      <c r="BM13" s="10"/>
      <c r="BN13" s="10"/>
      <c r="BO13" s="10"/>
      <c r="BP13" s="10"/>
      <c r="BQ13" s="10"/>
      <c r="BR13" s="15"/>
      <c r="BS13" s="8"/>
      <c r="BT13" s="8"/>
      <c r="BU13" s="8"/>
      <c r="BV13" s="8"/>
    </row>
    <row r="14" spans="1:90" ht="15" customHeight="1">
      <c r="A14" s="18"/>
      <c r="B14" s="18"/>
      <c r="C14" s="18"/>
      <c r="D14" s="18"/>
      <c r="E14" s="18"/>
      <c r="F14" s="18"/>
      <c r="G14" s="18"/>
      <c r="H14" s="18"/>
      <c r="I14" s="13"/>
      <c r="J14" s="19"/>
      <c r="K14" s="13"/>
      <c r="L14" s="13"/>
      <c r="M14" s="13"/>
      <c r="N14" s="13"/>
      <c r="O14" s="13"/>
      <c r="P14" s="13"/>
      <c r="Q14" s="230">
        <v>25</v>
      </c>
      <c r="R14" s="230"/>
      <c r="S14" s="164" t="s">
        <v>113</v>
      </c>
      <c r="T14" s="164"/>
      <c r="U14" s="231">
        <v>16</v>
      </c>
      <c r="V14" s="231"/>
      <c r="W14" s="13"/>
      <c r="X14" s="13"/>
      <c r="Y14" s="13"/>
      <c r="Z14" s="13"/>
      <c r="AA14" s="13"/>
      <c r="AB14" s="13"/>
      <c r="AC14" s="20"/>
      <c r="AD14" s="13"/>
      <c r="AE14" s="13"/>
      <c r="AF14" s="13"/>
      <c r="AG14" s="13"/>
      <c r="AH14" s="13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3"/>
      <c r="AX14" s="19"/>
      <c r="AY14" s="13"/>
      <c r="AZ14" s="13"/>
      <c r="BA14" s="13"/>
      <c r="BB14" s="13"/>
      <c r="BC14" s="13"/>
      <c r="BD14" s="13"/>
      <c r="BE14" s="230">
        <v>22</v>
      </c>
      <c r="BF14" s="230"/>
      <c r="BG14" s="164" t="s">
        <v>72</v>
      </c>
      <c r="BH14" s="164"/>
      <c r="BI14" s="231">
        <v>25</v>
      </c>
      <c r="BJ14" s="231"/>
      <c r="BK14" s="13"/>
      <c r="BL14" s="13"/>
      <c r="BM14" s="13"/>
      <c r="BN14" s="13"/>
      <c r="BO14" s="13"/>
      <c r="BP14" s="13"/>
      <c r="BQ14" s="13"/>
      <c r="BR14" s="19"/>
      <c r="BS14" s="13"/>
      <c r="BT14" s="13"/>
      <c r="BU14" s="13"/>
      <c r="BV14" s="13"/>
      <c r="BW14" s="18"/>
      <c r="BX14" s="18"/>
      <c r="BY14" s="18"/>
      <c r="BZ14" s="18"/>
      <c r="CA14" s="18"/>
    </row>
    <row r="15" spans="1:90" ht="15" customHeight="1">
      <c r="A15" s="18"/>
      <c r="B15" s="18"/>
      <c r="C15" s="18"/>
      <c r="D15" s="18"/>
      <c r="E15" s="18"/>
      <c r="F15" s="18"/>
      <c r="G15" s="18"/>
      <c r="H15" s="18"/>
      <c r="I15" s="13"/>
      <c r="J15" s="19"/>
      <c r="K15" s="13"/>
      <c r="L15" s="13"/>
      <c r="M15" s="13"/>
      <c r="N15" s="13"/>
      <c r="O15" s="164">
        <v>2</v>
      </c>
      <c r="P15" s="164"/>
      <c r="Q15" s="230">
        <v>25</v>
      </c>
      <c r="R15" s="230"/>
      <c r="S15" s="164" t="s">
        <v>72</v>
      </c>
      <c r="T15" s="164"/>
      <c r="U15" s="231">
        <v>13</v>
      </c>
      <c r="V15" s="231"/>
      <c r="W15" s="164">
        <v>0</v>
      </c>
      <c r="X15" s="164"/>
      <c r="Y15" s="13"/>
      <c r="Z15" s="13"/>
      <c r="AA15" s="13"/>
      <c r="AB15" s="13"/>
      <c r="AC15" s="20"/>
      <c r="AD15" s="13"/>
      <c r="AE15" s="13"/>
      <c r="AF15" s="13"/>
      <c r="AG15" s="13"/>
      <c r="AH15" s="13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3"/>
      <c r="AX15" s="19"/>
      <c r="AY15" s="13"/>
      <c r="AZ15" s="13"/>
      <c r="BA15" s="13"/>
      <c r="BB15" s="13"/>
      <c r="BC15" s="164">
        <v>2</v>
      </c>
      <c r="BD15" s="164"/>
      <c r="BE15" s="230">
        <v>25</v>
      </c>
      <c r="BF15" s="230"/>
      <c r="BG15" s="164" t="s">
        <v>113</v>
      </c>
      <c r="BH15" s="164"/>
      <c r="BI15" s="231">
        <v>20</v>
      </c>
      <c r="BJ15" s="231"/>
      <c r="BK15" s="164">
        <v>1</v>
      </c>
      <c r="BL15" s="164"/>
      <c r="BM15" s="13"/>
      <c r="BN15" s="13"/>
      <c r="BO15" s="13"/>
      <c r="BP15" s="13"/>
      <c r="BQ15" s="13"/>
      <c r="BR15" s="19"/>
      <c r="BS15" s="13"/>
      <c r="BT15" s="13"/>
      <c r="BU15" s="13"/>
      <c r="BV15" s="13"/>
      <c r="BW15" s="18"/>
      <c r="BX15" s="18"/>
      <c r="BY15" s="18"/>
      <c r="BZ15" s="18"/>
      <c r="CA15" s="18"/>
    </row>
    <row r="16" spans="1:90" ht="15" customHeight="1" thickBot="1">
      <c r="A16" s="18"/>
      <c r="B16" s="18"/>
      <c r="C16" s="18"/>
      <c r="D16" s="18"/>
      <c r="E16" s="18"/>
      <c r="F16" s="18"/>
      <c r="G16" s="18"/>
      <c r="H16" s="18"/>
      <c r="I16" s="13"/>
      <c r="J16" s="19"/>
      <c r="K16" s="13"/>
      <c r="L16" s="13"/>
      <c r="M16" s="13"/>
      <c r="N16" s="13"/>
      <c r="O16" s="13"/>
      <c r="P16" s="13"/>
      <c r="Q16" s="230"/>
      <c r="R16" s="230"/>
      <c r="S16" s="164" t="s">
        <v>72</v>
      </c>
      <c r="T16" s="164"/>
      <c r="U16" s="231"/>
      <c r="V16" s="231"/>
      <c r="W16" s="13"/>
      <c r="X16" s="13"/>
      <c r="Y16" s="21"/>
      <c r="Z16" s="21"/>
      <c r="AA16" s="21"/>
      <c r="AB16" s="21"/>
      <c r="AC16" s="22"/>
      <c r="AD16" s="13"/>
      <c r="AE16" s="13"/>
      <c r="AF16" s="13"/>
      <c r="AG16" s="13"/>
      <c r="AH16" s="13"/>
      <c r="AI16" s="13"/>
      <c r="AJ16" s="13"/>
      <c r="AK16" s="13"/>
      <c r="AL16" s="13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3"/>
      <c r="AX16" s="23"/>
      <c r="AY16" s="21"/>
      <c r="AZ16" s="21"/>
      <c r="BA16" s="21"/>
      <c r="BB16" s="21"/>
      <c r="BC16" s="13"/>
      <c r="BD16" s="13"/>
      <c r="BE16" s="230">
        <v>25</v>
      </c>
      <c r="BF16" s="230"/>
      <c r="BG16" s="164" t="s">
        <v>72</v>
      </c>
      <c r="BH16" s="164"/>
      <c r="BI16" s="231">
        <v>23</v>
      </c>
      <c r="BJ16" s="231"/>
      <c r="BK16" s="13"/>
      <c r="BL16" s="13"/>
      <c r="BM16" s="18"/>
      <c r="BN16" s="18"/>
      <c r="BO16" s="18"/>
      <c r="BP16" s="18"/>
      <c r="BQ16" s="13"/>
      <c r="BR16" s="23"/>
      <c r="BS16" s="21"/>
      <c r="BT16" s="21"/>
      <c r="BU16" s="21"/>
      <c r="BV16" s="21"/>
      <c r="BW16" s="13"/>
      <c r="BX16" s="13"/>
      <c r="BY16" s="13"/>
      <c r="BZ16" s="13"/>
      <c r="CA16" s="18"/>
    </row>
    <row r="17" spans="1:80" ht="15" customHeight="1" thickTop="1">
      <c r="F17" s="8"/>
      <c r="G17" s="8"/>
      <c r="H17" s="8"/>
      <c r="I17" s="8"/>
      <c r="J17" s="24"/>
      <c r="K17" s="12"/>
      <c r="L17" s="12"/>
      <c r="M17" s="12"/>
      <c r="N17" s="12"/>
      <c r="O17" s="161"/>
      <c r="P17" s="161"/>
      <c r="Q17" s="161"/>
      <c r="R17" s="161"/>
      <c r="S17" s="161"/>
      <c r="T17" s="161"/>
      <c r="U17" s="161"/>
      <c r="V17" s="161"/>
      <c r="W17" s="161"/>
      <c r="X17" s="235"/>
      <c r="Y17" s="167" t="s">
        <v>115</v>
      </c>
      <c r="Z17" s="167"/>
      <c r="AA17" s="167"/>
      <c r="AB17" s="167"/>
      <c r="AC17" s="167"/>
      <c r="AD17" s="200"/>
      <c r="AE17" s="200"/>
      <c r="AF17" s="200"/>
      <c r="AG17" s="200"/>
      <c r="AH17" s="236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237" t="s">
        <v>116</v>
      </c>
      <c r="AT17" s="200"/>
      <c r="AU17" s="200"/>
      <c r="AV17" s="200"/>
      <c r="AW17" s="200"/>
      <c r="AX17" s="167"/>
      <c r="AY17" s="167"/>
      <c r="AZ17" s="167"/>
      <c r="BA17" s="167"/>
      <c r="BB17" s="167"/>
      <c r="BC17" s="238"/>
      <c r="BD17" s="161"/>
      <c r="BE17" s="161"/>
      <c r="BF17" s="161"/>
      <c r="BG17" s="161"/>
      <c r="BH17" s="161"/>
      <c r="BI17" s="161"/>
      <c r="BJ17" s="161"/>
      <c r="BK17" s="161"/>
      <c r="BL17" s="162"/>
      <c r="BM17" s="237" t="s">
        <v>84</v>
      </c>
      <c r="BN17" s="200"/>
      <c r="BO17" s="200"/>
      <c r="BP17" s="200"/>
      <c r="BQ17" s="200"/>
      <c r="BR17" s="167"/>
      <c r="BS17" s="167"/>
      <c r="BT17" s="167"/>
      <c r="BU17" s="167"/>
      <c r="BV17" s="167"/>
      <c r="BW17" s="15"/>
      <c r="BX17" s="8"/>
      <c r="BY17" s="8"/>
      <c r="BZ17" s="8"/>
    </row>
    <row r="18" spans="1:80" ht="15" customHeight="1">
      <c r="A18" s="18"/>
      <c r="B18" s="18"/>
      <c r="C18" s="18"/>
      <c r="D18" s="18"/>
      <c r="E18" s="18"/>
      <c r="F18" s="13"/>
      <c r="G18" s="13"/>
      <c r="H18" s="13"/>
      <c r="I18" s="13"/>
      <c r="J18" s="19"/>
      <c r="K18" s="13"/>
      <c r="L18" s="83"/>
      <c r="M18" s="8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20"/>
      <c r="Y18" s="13"/>
      <c r="Z18" s="13"/>
      <c r="AA18" s="230">
        <v>31</v>
      </c>
      <c r="AB18" s="230"/>
      <c r="AC18" s="164" t="s">
        <v>72</v>
      </c>
      <c r="AD18" s="164"/>
      <c r="AE18" s="231">
        <v>29</v>
      </c>
      <c r="AF18" s="231"/>
      <c r="AG18" s="13"/>
      <c r="AH18" s="26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27"/>
      <c r="AT18" s="13"/>
      <c r="AU18" s="230">
        <v>12</v>
      </c>
      <c r="AV18" s="230"/>
      <c r="AW18" s="164" t="s">
        <v>72</v>
      </c>
      <c r="AX18" s="164"/>
      <c r="AY18" s="231">
        <v>25</v>
      </c>
      <c r="AZ18" s="231"/>
      <c r="BA18" s="13"/>
      <c r="BB18" s="13"/>
      <c r="BC18" s="19"/>
      <c r="BD18" s="13"/>
      <c r="BE18" s="13"/>
      <c r="BF18" s="13"/>
      <c r="BG18" s="13"/>
      <c r="BH18" s="13"/>
      <c r="BI18" s="13"/>
      <c r="BJ18" s="13"/>
      <c r="BK18" s="13"/>
      <c r="BL18" s="26"/>
      <c r="BM18" s="27"/>
      <c r="BN18" s="13"/>
      <c r="BO18" s="230">
        <v>9</v>
      </c>
      <c r="BP18" s="230"/>
      <c r="BQ18" s="164" t="s">
        <v>72</v>
      </c>
      <c r="BR18" s="164"/>
      <c r="BS18" s="231">
        <v>25</v>
      </c>
      <c r="BT18" s="231"/>
      <c r="BU18" s="13"/>
      <c r="BV18" s="13"/>
      <c r="BW18" s="19"/>
      <c r="BX18" s="13"/>
      <c r="BY18" s="13"/>
      <c r="BZ18" s="13"/>
      <c r="CA18" s="18"/>
    </row>
    <row r="19" spans="1:80" ht="15" customHeight="1">
      <c r="A19" s="18"/>
      <c r="B19" s="18"/>
      <c r="C19" s="18"/>
      <c r="D19" s="18"/>
      <c r="E19" s="18"/>
      <c r="F19" s="13"/>
      <c r="G19" s="13"/>
      <c r="H19" s="13"/>
      <c r="I19" s="13"/>
      <c r="J19" s="19"/>
      <c r="K19" s="13"/>
      <c r="L19" s="83"/>
      <c r="M19" s="8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20"/>
      <c r="Y19" s="164">
        <v>2</v>
      </c>
      <c r="Z19" s="164"/>
      <c r="AA19" s="230">
        <v>25</v>
      </c>
      <c r="AB19" s="230"/>
      <c r="AC19" s="164" t="s">
        <v>72</v>
      </c>
      <c r="AD19" s="164"/>
      <c r="AE19" s="231">
        <v>23</v>
      </c>
      <c r="AF19" s="231"/>
      <c r="AG19" s="164">
        <v>0</v>
      </c>
      <c r="AH19" s="239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240">
        <v>0</v>
      </c>
      <c r="AT19" s="164"/>
      <c r="AU19" s="230">
        <v>9</v>
      </c>
      <c r="AV19" s="230"/>
      <c r="AW19" s="164" t="s">
        <v>72</v>
      </c>
      <c r="AX19" s="164"/>
      <c r="AY19" s="231">
        <v>25</v>
      </c>
      <c r="AZ19" s="231"/>
      <c r="BA19" s="164">
        <v>2</v>
      </c>
      <c r="BB19" s="164"/>
      <c r="BC19" s="19"/>
      <c r="BD19" s="13"/>
      <c r="BE19" s="13"/>
      <c r="BF19" s="13"/>
      <c r="BG19" s="13"/>
      <c r="BH19" s="13"/>
      <c r="BI19" s="13"/>
      <c r="BJ19" s="13"/>
      <c r="BK19" s="13"/>
      <c r="BL19" s="26"/>
      <c r="BM19" s="240">
        <v>0</v>
      </c>
      <c r="BN19" s="164"/>
      <c r="BO19" s="230">
        <v>11</v>
      </c>
      <c r="BP19" s="230"/>
      <c r="BQ19" s="164" t="s">
        <v>72</v>
      </c>
      <c r="BR19" s="164"/>
      <c r="BS19" s="231">
        <v>25</v>
      </c>
      <c r="BT19" s="231"/>
      <c r="BU19" s="164">
        <v>2</v>
      </c>
      <c r="BV19" s="164"/>
      <c r="BW19" s="19"/>
      <c r="BX19" s="13"/>
      <c r="BY19" s="13"/>
      <c r="BZ19" s="13"/>
      <c r="CA19" s="18"/>
    </row>
    <row r="20" spans="1:80" ht="15" customHeight="1">
      <c r="A20" s="18"/>
      <c r="B20" s="18"/>
      <c r="C20" s="18"/>
      <c r="D20" s="18"/>
      <c r="E20" s="18"/>
      <c r="F20" s="13"/>
      <c r="G20" s="13"/>
      <c r="H20" s="13"/>
      <c r="I20" s="13"/>
      <c r="J20" s="19"/>
      <c r="K20" s="13"/>
      <c r="L20" s="83"/>
      <c r="M20" s="8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20"/>
      <c r="Y20" s="13"/>
      <c r="Z20" s="13"/>
      <c r="AA20" s="230"/>
      <c r="AB20" s="230"/>
      <c r="AC20" s="164" t="s">
        <v>113</v>
      </c>
      <c r="AD20" s="164"/>
      <c r="AE20" s="231"/>
      <c r="AF20" s="231"/>
      <c r="AG20" s="13"/>
      <c r="AH20" s="26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27"/>
      <c r="AT20" s="13"/>
      <c r="AU20" s="230"/>
      <c r="AV20" s="230"/>
      <c r="AW20" s="164" t="s">
        <v>72</v>
      </c>
      <c r="AX20" s="164"/>
      <c r="AY20" s="231"/>
      <c r="AZ20" s="231"/>
      <c r="BA20" s="13"/>
      <c r="BB20" s="13"/>
      <c r="BC20" s="19"/>
      <c r="BD20" s="13"/>
      <c r="BE20" s="13"/>
      <c r="BF20" s="13"/>
      <c r="BG20" s="13"/>
      <c r="BH20" s="13"/>
      <c r="BI20" s="13"/>
      <c r="BJ20" s="13"/>
      <c r="BK20" s="13"/>
      <c r="BL20" s="26"/>
      <c r="BM20" s="27"/>
      <c r="BN20" s="13"/>
      <c r="BO20" s="230"/>
      <c r="BP20" s="230"/>
      <c r="BQ20" s="164" t="s">
        <v>113</v>
      </c>
      <c r="BR20" s="164"/>
      <c r="BS20" s="231"/>
      <c r="BT20" s="231"/>
      <c r="BU20" s="13"/>
      <c r="BV20" s="13"/>
      <c r="BW20" s="19"/>
      <c r="BX20" s="13"/>
      <c r="BY20" s="13"/>
      <c r="BZ20" s="13"/>
      <c r="CA20" s="18"/>
    </row>
    <row r="21" spans="1:80" ht="15" customHeight="1">
      <c r="J21" s="28"/>
      <c r="K21" s="29"/>
      <c r="L21" s="29"/>
      <c r="M21" s="29"/>
      <c r="N21" s="29"/>
      <c r="O21" s="8"/>
      <c r="P21" s="8"/>
      <c r="Q21" s="8"/>
      <c r="R21" s="8"/>
      <c r="S21" s="8"/>
      <c r="T21" s="8"/>
      <c r="U21" s="8"/>
      <c r="V21" s="8"/>
      <c r="W21" s="8"/>
      <c r="X21" s="9"/>
      <c r="Y21" s="161"/>
      <c r="Z21" s="161"/>
      <c r="AA21" s="161"/>
      <c r="AB21" s="161"/>
      <c r="AC21" s="161"/>
      <c r="AD21" s="161"/>
      <c r="AE21" s="161"/>
      <c r="AF21" s="161"/>
      <c r="AG21" s="161"/>
      <c r="AH21" s="162"/>
      <c r="AS21" s="160"/>
      <c r="AT21" s="161"/>
      <c r="AU21" s="161"/>
      <c r="AV21" s="161"/>
      <c r="AW21" s="161"/>
      <c r="AX21" s="161"/>
      <c r="AY21" s="161"/>
      <c r="AZ21" s="161"/>
      <c r="BA21" s="161"/>
      <c r="BB21" s="161"/>
      <c r="BC21" s="15"/>
      <c r="BD21" s="8"/>
      <c r="BE21" s="8"/>
      <c r="BF21" s="8"/>
      <c r="BG21" s="8"/>
      <c r="BH21" s="8"/>
      <c r="BI21" s="8"/>
      <c r="BJ21" s="8"/>
      <c r="BK21" s="8"/>
      <c r="BL21" s="30"/>
      <c r="BM21" s="160"/>
      <c r="BN21" s="161"/>
      <c r="BO21" s="161"/>
      <c r="BP21" s="161"/>
      <c r="BQ21" s="161"/>
      <c r="BR21" s="161"/>
      <c r="BS21" s="161"/>
      <c r="BT21" s="161"/>
      <c r="BU21" s="161"/>
      <c r="BV21" s="161"/>
      <c r="BW21" s="15"/>
      <c r="BX21" s="8"/>
      <c r="BY21" s="8"/>
      <c r="BZ21" s="8"/>
    </row>
    <row r="22" spans="1:80" ht="15" customHeight="1">
      <c r="E22" s="241" t="s">
        <v>86</v>
      </c>
      <c r="F22" s="241"/>
      <c r="G22" s="241"/>
      <c r="H22" s="241"/>
      <c r="I22" s="241"/>
      <c r="J22" s="241"/>
      <c r="K22" s="241"/>
      <c r="L22" s="241"/>
      <c r="M22" s="241"/>
      <c r="N22" s="241"/>
      <c r="O22" s="31"/>
      <c r="P22" s="31"/>
      <c r="Q22" s="31"/>
      <c r="R22" s="31"/>
      <c r="S22" s="32"/>
      <c r="T22" s="241" t="s">
        <v>13</v>
      </c>
      <c r="U22" s="241"/>
      <c r="V22" s="241"/>
      <c r="W22" s="241"/>
      <c r="X22" s="241"/>
      <c r="Y22" s="241"/>
      <c r="Z22" s="241"/>
      <c r="AA22" s="241"/>
      <c r="AB22" s="241"/>
      <c r="AC22" s="241"/>
      <c r="AD22" s="241" t="s">
        <v>14</v>
      </c>
      <c r="AE22" s="241"/>
      <c r="AF22" s="241"/>
      <c r="AG22" s="241"/>
      <c r="AH22" s="241"/>
      <c r="AI22" s="241"/>
      <c r="AJ22" s="241"/>
      <c r="AK22" s="241"/>
      <c r="AL22" s="241"/>
      <c r="AM22" s="241"/>
      <c r="AN22" s="241" t="s">
        <v>15</v>
      </c>
      <c r="AO22" s="241"/>
      <c r="AP22" s="241"/>
      <c r="AQ22" s="241"/>
      <c r="AR22" s="241"/>
      <c r="AS22" s="241"/>
      <c r="AT22" s="241"/>
      <c r="AU22" s="241"/>
      <c r="AV22" s="241"/>
      <c r="AW22" s="241"/>
      <c r="AX22" s="241" t="s">
        <v>16</v>
      </c>
      <c r="AY22" s="241"/>
      <c r="AZ22" s="241"/>
      <c r="BA22" s="241"/>
      <c r="BB22" s="241"/>
      <c r="BC22" s="241"/>
      <c r="BD22" s="241"/>
      <c r="BE22" s="241"/>
      <c r="BF22" s="241"/>
      <c r="BG22" s="241"/>
      <c r="BH22" s="241" t="s">
        <v>17</v>
      </c>
      <c r="BI22" s="241"/>
      <c r="BJ22" s="241"/>
      <c r="BK22" s="241"/>
      <c r="BL22" s="241"/>
      <c r="BM22" s="241"/>
      <c r="BN22" s="241"/>
      <c r="BO22" s="241"/>
      <c r="BP22" s="241"/>
      <c r="BQ22" s="241"/>
      <c r="BR22" s="241" t="s">
        <v>92</v>
      </c>
      <c r="BS22" s="241"/>
      <c r="BT22" s="241"/>
      <c r="BU22" s="241"/>
      <c r="BV22" s="241"/>
      <c r="BW22" s="241"/>
      <c r="BX22" s="241"/>
      <c r="BY22" s="241"/>
      <c r="BZ22" s="241"/>
      <c r="CA22" s="241"/>
      <c r="CB22" s="33"/>
    </row>
    <row r="23" spans="1:80" ht="15" customHeight="1"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31"/>
      <c r="P23" s="31"/>
      <c r="Q23" s="31"/>
      <c r="R23" s="31"/>
      <c r="S23" s="32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33"/>
    </row>
    <row r="24" spans="1:80" ht="15" customHeight="1">
      <c r="E24" s="8"/>
      <c r="F24" s="13"/>
      <c r="G24" s="13"/>
      <c r="H24" s="84"/>
      <c r="I24" s="84"/>
      <c r="J24" s="84"/>
      <c r="K24" s="84"/>
      <c r="L24" s="84"/>
      <c r="M24" s="84"/>
      <c r="N24" s="84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35"/>
      <c r="Z24" s="84"/>
      <c r="AA24" s="84"/>
      <c r="AB24" s="84"/>
      <c r="AC24" s="84"/>
      <c r="AD24" s="84"/>
      <c r="AE24" s="84"/>
      <c r="AF24" s="84"/>
      <c r="AG24" s="84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15"/>
      <c r="AY24" s="8"/>
      <c r="AZ24" s="8"/>
      <c r="BA24" s="8"/>
      <c r="BB24" s="8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8"/>
      <c r="BN24" s="8"/>
      <c r="BO24" s="8"/>
      <c r="BP24" s="8"/>
      <c r="BQ24" s="30"/>
      <c r="BR24" s="8"/>
      <c r="BS24" s="8"/>
      <c r="BT24" s="8"/>
      <c r="BU24" s="8"/>
    </row>
    <row r="25" spans="1:80" ht="15" customHeight="1">
      <c r="A25" s="13"/>
      <c r="B25" s="13"/>
      <c r="C25" s="36"/>
      <c r="D25" s="36"/>
      <c r="E25" s="36"/>
      <c r="F25" s="36"/>
      <c r="G25" s="36"/>
      <c r="H25" s="36"/>
      <c r="I25" s="36"/>
      <c r="J25" s="36"/>
      <c r="K25" s="35"/>
      <c r="L25" s="35"/>
      <c r="M25" s="35"/>
      <c r="N25" s="35"/>
      <c r="O25" s="13"/>
      <c r="P25" s="13"/>
      <c r="Q25" s="83"/>
      <c r="R25" s="83"/>
      <c r="S25" s="13"/>
      <c r="T25" s="13"/>
      <c r="U25" s="13"/>
      <c r="V25" s="13"/>
      <c r="W25" s="13"/>
      <c r="X25" s="13"/>
      <c r="Y25" s="36"/>
      <c r="Z25" s="36"/>
      <c r="AA25" s="36"/>
      <c r="AB25" s="36"/>
      <c r="AC25" s="84"/>
      <c r="AD25" s="84"/>
      <c r="AE25" s="84"/>
      <c r="AF25" s="84"/>
      <c r="AG25" s="84"/>
      <c r="AH25" s="13"/>
      <c r="AI25" s="13"/>
      <c r="AJ25" s="13"/>
      <c r="AK25" s="13"/>
      <c r="AL25" s="13"/>
      <c r="AM25" s="13"/>
      <c r="AN25" s="13"/>
      <c r="AO25" s="13"/>
      <c r="AP25" s="13"/>
      <c r="AQ25" s="36"/>
      <c r="AR25" s="36"/>
      <c r="AS25" s="36"/>
      <c r="AT25" s="36"/>
      <c r="AU25" s="36"/>
      <c r="AV25" s="36"/>
      <c r="AW25" s="36"/>
      <c r="AX25" s="37"/>
      <c r="AY25" s="35"/>
      <c r="AZ25" s="35"/>
      <c r="BA25" s="35"/>
      <c r="BB25" s="35"/>
      <c r="BC25" s="13"/>
      <c r="BD25" s="13"/>
      <c r="BE25" s="230">
        <v>25</v>
      </c>
      <c r="BF25" s="230"/>
      <c r="BG25" s="164" t="s">
        <v>113</v>
      </c>
      <c r="BH25" s="164"/>
      <c r="BI25" s="231">
        <v>17</v>
      </c>
      <c r="BJ25" s="231"/>
      <c r="BK25" s="13"/>
      <c r="BL25" s="13"/>
      <c r="BM25" s="36"/>
      <c r="BN25" s="36"/>
      <c r="BO25" s="36"/>
      <c r="BP25" s="36"/>
      <c r="BQ25" s="38"/>
      <c r="BR25" s="13"/>
      <c r="BS25" s="13"/>
      <c r="BT25" s="13"/>
      <c r="BU25" s="13"/>
      <c r="BV25" s="18"/>
      <c r="BW25" s="18"/>
      <c r="BX25" s="18"/>
      <c r="BY25" s="18"/>
      <c r="BZ25" s="18"/>
      <c r="CA25" s="18"/>
    </row>
    <row r="26" spans="1:80" ht="15" customHeight="1">
      <c r="A26" s="13"/>
      <c r="B26" s="13"/>
      <c r="C26" s="36"/>
      <c r="D26" s="36"/>
      <c r="E26" s="36"/>
      <c r="F26" s="36"/>
      <c r="G26" s="36"/>
      <c r="H26" s="36"/>
      <c r="I26" s="36"/>
      <c r="J26" s="36"/>
      <c r="K26" s="35"/>
      <c r="L26" s="35"/>
      <c r="M26" s="35"/>
      <c r="N26" s="35"/>
      <c r="O26" s="13"/>
      <c r="P26" s="13"/>
      <c r="Q26" s="83"/>
      <c r="R26" s="83"/>
      <c r="S26" s="13"/>
      <c r="T26" s="13"/>
      <c r="U26" s="13"/>
      <c r="V26" s="13"/>
      <c r="W26" s="13"/>
      <c r="X26" s="13"/>
      <c r="Y26" s="36"/>
      <c r="Z26" s="36"/>
      <c r="AA26" s="36"/>
      <c r="AB26" s="36"/>
      <c r="AC26" s="84"/>
      <c r="AD26" s="84"/>
      <c r="AE26" s="84"/>
      <c r="AF26" s="84"/>
      <c r="AG26" s="84"/>
      <c r="AH26" s="13"/>
      <c r="AI26" s="13"/>
      <c r="AJ26" s="13"/>
      <c r="AK26" s="13"/>
      <c r="AL26" s="13"/>
      <c r="AM26" s="13"/>
      <c r="AN26" s="13"/>
      <c r="AO26" s="13"/>
      <c r="AP26" s="13"/>
      <c r="AQ26" s="36"/>
      <c r="AR26" s="36"/>
      <c r="AS26" s="36"/>
      <c r="AT26" s="36"/>
      <c r="AU26" s="36"/>
      <c r="AV26" s="36"/>
      <c r="AW26" s="36"/>
      <c r="AX26" s="37"/>
      <c r="AY26" s="35"/>
      <c r="AZ26" s="35"/>
      <c r="BA26" s="35"/>
      <c r="BB26" s="35"/>
      <c r="BC26" s="164">
        <v>2</v>
      </c>
      <c r="BD26" s="164"/>
      <c r="BE26" s="230">
        <v>25</v>
      </c>
      <c r="BF26" s="230"/>
      <c r="BG26" s="164" t="s">
        <v>117</v>
      </c>
      <c r="BH26" s="164"/>
      <c r="BI26" s="231">
        <v>17</v>
      </c>
      <c r="BJ26" s="231"/>
      <c r="BK26" s="164">
        <v>0</v>
      </c>
      <c r="BL26" s="164"/>
      <c r="BM26" s="36"/>
      <c r="BN26" s="36"/>
      <c r="BO26" s="36"/>
      <c r="BP26" s="36"/>
      <c r="BQ26" s="38"/>
      <c r="BR26" s="13"/>
      <c r="BS26" s="13"/>
      <c r="BT26" s="13"/>
      <c r="BU26" s="13"/>
      <c r="BV26" s="18"/>
      <c r="BW26" s="18"/>
      <c r="BX26" s="18"/>
      <c r="BY26" s="18"/>
      <c r="BZ26" s="18"/>
      <c r="CA26" s="18"/>
    </row>
    <row r="27" spans="1:80" ht="15" customHeight="1">
      <c r="A27" s="13"/>
      <c r="B27" s="13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13"/>
      <c r="P27" s="13"/>
      <c r="Q27" s="83"/>
      <c r="R27" s="83"/>
      <c r="S27" s="13"/>
      <c r="T27" s="13"/>
      <c r="U27" s="13"/>
      <c r="V27" s="13"/>
      <c r="W27" s="13"/>
      <c r="X27" s="13"/>
      <c r="Y27" s="36"/>
      <c r="Z27" s="36"/>
      <c r="AA27" s="36"/>
      <c r="AB27" s="36"/>
      <c r="AC27" s="84"/>
      <c r="AD27" s="84"/>
      <c r="AE27" s="84"/>
      <c r="AF27" s="84"/>
      <c r="AG27" s="84"/>
      <c r="AH27" s="13"/>
      <c r="AI27" s="13"/>
      <c r="AJ27" s="13"/>
      <c r="AK27" s="13"/>
      <c r="AL27" s="13"/>
      <c r="AM27" s="13"/>
      <c r="AN27" s="13"/>
      <c r="AO27" s="13"/>
      <c r="AP27" s="13"/>
      <c r="AQ27" s="36"/>
      <c r="AR27" s="36"/>
      <c r="AS27" s="36"/>
      <c r="AT27" s="36"/>
      <c r="AU27" s="36"/>
      <c r="AV27" s="36"/>
      <c r="AW27" s="36"/>
      <c r="AX27" s="37"/>
      <c r="AY27" s="35"/>
      <c r="AZ27" s="35"/>
      <c r="BA27" s="35"/>
      <c r="BB27" s="35"/>
      <c r="BC27" s="13"/>
      <c r="BD27" s="13"/>
      <c r="BE27" s="230"/>
      <c r="BF27" s="230"/>
      <c r="BG27" s="164" t="s">
        <v>72</v>
      </c>
      <c r="BH27" s="164"/>
      <c r="BI27" s="231"/>
      <c r="BJ27" s="231"/>
      <c r="BK27" s="13"/>
      <c r="BL27" s="13"/>
      <c r="BM27" s="36"/>
      <c r="BN27" s="36"/>
      <c r="BO27" s="36"/>
      <c r="BP27" s="36"/>
      <c r="BQ27" s="38"/>
      <c r="BR27" s="13"/>
      <c r="BS27" s="13"/>
      <c r="BT27" s="13"/>
      <c r="BU27" s="13"/>
      <c r="BV27" s="18"/>
      <c r="BW27" s="18"/>
      <c r="BX27" s="18"/>
      <c r="BY27" s="18"/>
      <c r="BZ27" s="18"/>
      <c r="CA27" s="18"/>
    </row>
    <row r="28" spans="1:80" ht="15" customHeight="1" thickBot="1">
      <c r="A28" s="13"/>
      <c r="B28" s="13"/>
      <c r="C28" s="84"/>
      <c r="D28" s="84"/>
      <c r="E28" s="84"/>
      <c r="F28" s="84"/>
      <c r="G28" s="84"/>
      <c r="H28" s="84"/>
      <c r="I28" s="84"/>
      <c r="J28" s="84"/>
      <c r="K28" s="35"/>
      <c r="L28" s="35"/>
      <c r="M28" s="35"/>
      <c r="N28" s="35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84"/>
      <c r="Z28" s="84"/>
      <c r="AA28" s="84"/>
      <c r="AB28" s="84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13"/>
      <c r="AP28" s="13"/>
      <c r="AQ28" s="84"/>
      <c r="AR28" s="84"/>
      <c r="AS28" s="84"/>
      <c r="AT28" s="84"/>
      <c r="AU28" s="84"/>
      <c r="AV28" s="84"/>
      <c r="AW28" s="84"/>
      <c r="AX28" s="39"/>
      <c r="AY28" s="35"/>
      <c r="AZ28" s="35"/>
      <c r="BA28" s="35"/>
      <c r="BB28" s="35"/>
      <c r="BC28" s="167" t="s">
        <v>118</v>
      </c>
      <c r="BD28" s="167"/>
      <c r="BE28" s="167"/>
      <c r="BF28" s="167"/>
      <c r="BG28" s="167"/>
      <c r="BH28" s="223"/>
      <c r="BI28" s="223"/>
      <c r="BJ28" s="223"/>
      <c r="BK28" s="223"/>
      <c r="BL28" s="223"/>
      <c r="BM28" s="40"/>
      <c r="BN28" s="40"/>
      <c r="BO28" s="40"/>
      <c r="BP28" s="40"/>
      <c r="BQ28" s="41"/>
      <c r="BV28" s="42"/>
      <c r="BW28" s="42"/>
      <c r="BX28" s="42"/>
      <c r="BY28" s="42"/>
    </row>
    <row r="29" spans="1:80" ht="15" customHeight="1" thickTop="1">
      <c r="A29" s="13"/>
      <c r="B29" s="13"/>
      <c r="C29" s="84"/>
      <c r="D29" s="84"/>
      <c r="E29" s="84"/>
      <c r="F29" s="84"/>
      <c r="G29" s="84"/>
      <c r="H29" s="84"/>
      <c r="I29" s="84"/>
      <c r="J29" s="84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84"/>
      <c r="V29" s="84"/>
      <c r="W29" s="84"/>
      <c r="X29" s="84"/>
      <c r="Y29" s="84"/>
      <c r="Z29" s="84"/>
      <c r="AA29" s="84"/>
      <c r="AB29" s="84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13"/>
      <c r="AP29" s="13"/>
      <c r="AQ29" s="84"/>
      <c r="AR29" s="84"/>
      <c r="AS29" s="84"/>
      <c r="AT29" s="84"/>
      <c r="AU29" s="84"/>
      <c r="AV29" s="84"/>
      <c r="AW29" s="84"/>
      <c r="AX29" s="43"/>
      <c r="AY29" s="44"/>
      <c r="AZ29" s="44"/>
      <c r="BA29" s="44"/>
      <c r="BB29" s="44"/>
      <c r="BC29" s="44"/>
      <c r="BD29" s="44"/>
      <c r="BE29" s="44"/>
      <c r="BF29" s="44"/>
      <c r="BG29" s="44"/>
      <c r="BH29" s="35"/>
      <c r="BI29" s="84"/>
      <c r="BJ29" s="84"/>
      <c r="BK29" s="84"/>
      <c r="BL29" s="84"/>
      <c r="BM29" s="84"/>
      <c r="BN29" s="84"/>
      <c r="BO29" s="84"/>
      <c r="BP29" s="84"/>
      <c r="BV29" s="42"/>
      <c r="BW29" s="42"/>
      <c r="BX29" s="42"/>
      <c r="BY29" s="42"/>
    </row>
    <row r="30" spans="1:80" ht="15" customHeight="1">
      <c r="AX30" s="8"/>
      <c r="AY30" s="8"/>
      <c r="AZ30" s="8"/>
      <c r="BA30" s="8"/>
      <c r="BB30" s="8"/>
      <c r="BC30" s="8"/>
      <c r="BD30" s="8"/>
      <c r="BE30" s="8"/>
      <c r="BF30" s="8"/>
      <c r="BG30" s="8"/>
    </row>
    <row r="31" spans="1:80" ht="15" customHeight="1">
      <c r="A31" s="144" t="s">
        <v>20</v>
      </c>
      <c r="B31" s="145"/>
      <c r="C31" s="145"/>
      <c r="D31" s="145"/>
      <c r="E31" s="145"/>
      <c r="F31" s="146"/>
      <c r="G31" s="224" t="s">
        <v>86</v>
      </c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6"/>
      <c r="T31" s="181" t="s">
        <v>21</v>
      </c>
      <c r="U31" s="182"/>
      <c r="V31" s="182"/>
      <c r="W31" s="182"/>
      <c r="X31" s="182"/>
      <c r="Y31" s="183"/>
      <c r="Z31" s="224" t="s">
        <v>16</v>
      </c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6"/>
      <c r="AX31" s="8"/>
      <c r="AY31" s="8"/>
      <c r="AZ31" s="8"/>
      <c r="BA31" s="8"/>
      <c r="BB31" s="8"/>
      <c r="BC31" s="8"/>
      <c r="BD31" s="8"/>
      <c r="BE31" s="8"/>
      <c r="BF31" s="8"/>
      <c r="BG31" s="8"/>
    </row>
    <row r="32" spans="1:80" ht="15" customHeight="1">
      <c r="A32" s="147"/>
      <c r="B32" s="148"/>
      <c r="C32" s="148"/>
      <c r="D32" s="148"/>
      <c r="E32" s="148"/>
      <c r="F32" s="149"/>
      <c r="G32" s="227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9"/>
      <c r="T32" s="184"/>
      <c r="U32" s="185"/>
      <c r="V32" s="185"/>
      <c r="W32" s="185"/>
      <c r="X32" s="185"/>
      <c r="Y32" s="186"/>
      <c r="Z32" s="227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9"/>
      <c r="AX32" s="8"/>
      <c r="AY32" s="8"/>
      <c r="AZ32" s="8"/>
      <c r="BA32" s="8"/>
      <c r="BB32" s="8"/>
      <c r="BC32" s="8"/>
      <c r="BD32" s="8"/>
      <c r="BE32" s="8"/>
      <c r="BF32" s="8"/>
      <c r="BG32" s="8"/>
    </row>
    <row r="33" spans="1:80" ht="15" customHeight="1">
      <c r="B33" s="3"/>
      <c r="C33" s="3"/>
      <c r="D33" s="3"/>
      <c r="E33" s="3"/>
      <c r="F33" s="3"/>
      <c r="J33" s="45"/>
      <c r="K33" s="45"/>
      <c r="L33" s="45"/>
      <c r="M33" s="45"/>
      <c r="N33" s="45"/>
      <c r="O33" s="45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H33" s="45"/>
      <c r="AI33" s="45"/>
      <c r="AJ33" s="45"/>
      <c r="AK33" s="45"/>
      <c r="AL33" s="45"/>
      <c r="AM33" s="45"/>
      <c r="AN33" s="13"/>
      <c r="AO33" s="13"/>
    </row>
    <row r="34" spans="1:80" ht="1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</row>
    <row r="35" spans="1:80" ht="1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</row>
    <row r="36" spans="1:80" ht="15" customHeight="1">
      <c r="B36" s="210" t="s">
        <v>22</v>
      </c>
      <c r="C36" s="211"/>
      <c r="D36" s="211"/>
      <c r="E36" s="211"/>
      <c r="F36" s="211"/>
      <c r="G36" s="211"/>
      <c r="H36" s="211"/>
      <c r="I36" s="212"/>
    </row>
    <row r="37" spans="1:80" ht="15" customHeight="1">
      <c r="B37" s="213"/>
      <c r="C37" s="214"/>
      <c r="D37" s="214"/>
      <c r="E37" s="214"/>
      <c r="F37" s="214"/>
      <c r="G37" s="214"/>
      <c r="H37" s="214"/>
      <c r="I37" s="215"/>
    </row>
    <row r="38" spans="1:80" ht="15" customHeight="1">
      <c r="B38" s="3"/>
      <c r="C38" s="3"/>
      <c r="D38" s="3"/>
      <c r="E38" s="3"/>
      <c r="F38" s="3"/>
      <c r="J38" s="45"/>
      <c r="K38" s="45"/>
      <c r="L38" s="45"/>
      <c r="M38" s="45"/>
      <c r="N38" s="45"/>
      <c r="O38" s="45"/>
      <c r="P38" s="18"/>
      <c r="Q38" s="18"/>
      <c r="R38" s="18"/>
      <c r="S38" s="18"/>
      <c r="T38" s="18"/>
      <c r="U38" s="18"/>
      <c r="V38" s="45"/>
      <c r="W38" s="45"/>
      <c r="X38" s="45"/>
      <c r="Y38" s="45"/>
      <c r="Z38" s="45"/>
      <c r="AA38" s="45"/>
      <c r="AB38" s="18"/>
      <c r="AC38" s="18"/>
      <c r="AD38" s="18"/>
      <c r="AE38" s="18"/>
      <c r="AF38" s="18"/>
      <c r="AG38" s="18"/>
      <c r="AJ38" s="234" t="s">
        <v>14</v>
      </c>
      <c r="AK38" s="234"/>
      <c r="AL38" s="234"/>
      <c r="AM38" s="234"/>
      <c r="AN38" s="234"/>
      <c r="AO38" s="234"/>
      <c r="AP38" s="234"/>
      <c r="AQ38" s="234"/>
      <c r="AR38" s="234"/>
      <c r="AS38" s="234"/>
    </row>
    <row r="39" spans="1:80" ht="15" customHeight="1"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</row>
    <row r="40" spans="1:80" ht="15" customHeight="1" thickBot="1"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6"/>
      <c r="AO40" s="7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</row>
    <row r="41" spans="1:80" ht="15" customHeight="1" thickTop="1">
      <c r="K41" s="8"/>
      <c r="L41" s="8"/>
      <c r="M41" s="8"/>
      <c r="N41" s="8"/>
      <c r="O41" s="8"/>
      <c r="P41" s="8"/>
      <c r="Q41" s="8"/>
      <c r="R41" s="8"/>
      <c r="S41" s="8"/>
      <c r="T41" s="9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67" t="s">
        <v>119</v>
      </c>
      <c r="AK41" s="167"/>
      <c r="AL41" s="167"/>
      <c r="AM41" s="167"/>
      <c r="AN41" s="167"/>
      <c r="AO41" s="200"/>
      <c r="AP41" s="200"/>
      <c r="AQ41" s="200"/>
      <c r="AR41" s="200"/>
      <c r="AS41" s="20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5"/>
      <c r="BJ41" s="8"/>
      <c r="BK41" s="8"/>
      <c r="BL41" s="8"/>
      <c r="BM41" s="8"/>
      <c r="BN41" s="8"/>
      <c r="BO41" s="8"/>
      <c r="BP41" s="8"/>
      <c r="BQ41" s="8"/>
      <c r="BR41" s="8"/>
    </row>
    <row r="42" spans="1:80" ht="15" customHeight="1">
      <c r="K42" s="8"/>
      <c r="L42" s="8"/>
      <c r="M42" s="8"/>
      <c r="N42" s="8"/>
      <c r="O42" s="8"/>
      <c r="P42" s="8"/>
      <c r="Q42" s="8"/>
      <c r="R42" s="8"/>
      <c r="S42" s="8"/>
      <c r="T42" s="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2"/>
      <c r="AK42" s="82"/>
      <c r="AL42" s="197">
        <v>25</v>
      </c>
      <c r="AM42" s="197"/>
      <c r="AN42" s="197" t="s">
        <v>113</v>
      </c>
      <c r="AO42" s="197"/>
      <c r="AP42" s="197">
        <v>21</v>
      </c>
      <c r="AQ42" s="197"/>
      <c r="AR42" s="82"/>
      <c r="AS42" s="82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15"/>
      <c r="BJ42" s="8"/>
      <c r="BK42" s="8"/>
      <c r="BL42" s="8"/>
      <c r="BM42" s="8"/>
      <c r="BN42" s="8"/>
      <c r="BO42" s="8"/>
      <c r="BP42" s="8"/>
      <c r="BQ42" s="8"/>
      <c r="BR42" s="8"/>
    </row>
    <row r="43" spans="1:80" ht="15" customHeight="1">
      <c r="K43" s="8"/>
      <c r="L43" s="8"/>
      <c r="M43" s="8"/>
      <c r="N43" s="8"/>
      <c r="O43" s="8"/>
      <c r="P43" s="8"/>
      <c r="Q43" s="8"/>
      <c r="R43" s="8"/>
      <c r="S43" s="8"/>
      <c r="T43" s="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12"/>
      <c r="AH43" s="12"/>
      <c r="AI43" s="8"/>
      <c r="AJ43" s="165">
        <v>2</v>
      </c>
      <c r="AK43" s="165"/>
      <c r="AL43" s="197">
        <v>21</v>
      </c>
      <c r="AM43" s="197"/>
      <c r="AN43" s="197" t="s">
        <v>113</v>
      </c>
      <c r="AO43" s="197"/>
      <c r="AP43" s="197">
        <v>25</v>
      </c>
      <c r="AQ43" s="197"/>
      <c r="AR43" s="165">
        <v>1</v>
      </c>
      <c r="AS43" s="165"/>
      <c r="AT43" s="12"/>
      <c r="AU43" s="8"/>
      <c r="AV43" s="8"/>
      <c r="AW43" s="79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15"/>
      <c r="BJ43" s="8"/>
      <c r="BK43" s="8"/>
      <c r="BL43" s="8"/>
      <c r="BM43" s="8"/>
      <c r="BN43" s="8"/>
      <c r="BO43" s="8"/>
      <c r="BP43" s="8"/>
      <c r="BQ43" s="8"/>
      <c r="BR43" s="8"/>
    </row>
    <row r="44" spans="1:80" ht="15" customHeight="1">
      <c r="K44" s="8"/>
      <c r="L44" s="8"/>
      <c r="M44" s="8"/>
      <c r="N44" s="8"/>
      <c r="O44" s="8"/>
      <c r="P44" s="8"/>
      <c r="Q44" s="8"/>
      <c r="R44" s="8"/>
      <c r="S44" s="8"/>
      <c r="T44" s="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2"/>
      <c r="AK44" s="82"/>
      <c r="AL44" s="197">
        <v>25</v>
      </c>
      <c r="AM44" s="197"/>
      <c r="AN44" s="197" t="s">
        <v>113</v>
      </c>
      <c r="AO44" s="197"/>
      <c r="AP44" s="197">
        <v>15</v>
      </c>
      <c r="AQ44" s="197"/>
      <c r="AR44" s="82"/>
      <c r="AS44" s="82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15"/>
      <c r="BJ44" s="8"/>
      <c r="BK44" s="8"/>
      <c r="BL44" s="8"/>
      <c r="BM44" s="8"/>
      <c r="BN44" s="8"/>
      <c r="BO44" s="8"/>
      <c r="BP44" s="8"/>
      <c r="BQ44" s="8"/>
      <c r="BR44" s="8"/>
    </row>
    <row r="45" spans="1:80" ht="15" customHeight="1" thickBot="1">
      <c r="K45" s="5"/>
      <c r="L45" s="5"/>
      <c r="M45" s="5"/>
      <c r="N45" s="5"/>
      <c r="O45" s="5"/>
      <c r="P45" s="5"/>
      <c r="Q45" s="5"/>
      <c r="R45" s="5"/>
      <c r="S45" s="5"/>
      <c r="T45" s="6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94"/>
      <c r="AK45" s="194"/>
      <c r="AL45" s="194"/>
      <c r="AM45" s="194"/>
      <c r="AN45" s="194"/>
      <c r="AO45" s="194"/>
      <c r="AP45" s="194"/>
      <c r="AQ45" s="194"/>
      <c r="AR45" s="194"/>
      <c r="AS45" s="194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49"/>
      <c r="BJ45" s="5"/>
      <c r="BK45" s="5"/>
      <c r="BL45" s="5"/>
      <c r="BM45" s="5"/>
      <c r="BN45" s="5"/>
      <c r="BO45" s="5"/>
      <c r="BP45" s="5"/>
      <c r="BQ45" s="5"/>
      <c r="BR45" s="5"/>
    </row>
    <row r="46" spans="1:80" ht="15" customHeight="1" thickTop="1">
      <c r="G46" s="8"/>
      <c r="H46" s="8"/>
      <c r="I46" s="8"/>
      <c r="J46" s="9"/>
      <c r="K46" s="8"/>
      <c r="L46" s="8"/>
      <c r="M46" s="8"/>
      <c r="N46" s="8"/>
      <c r="O46" s="8"/>
      <c r="P46" s="167" t="s">
        <v>120</v>
      </c>
      <c r="Q46" s="167"/>
      <c r="R46" s="167"/>
      <c r="S46" s="167"/>
      <c r="T46" s="167"/>
      <c r="U46" s="200"/>
      <c r="V46" s="200"/>
      <c r="W46" s="200"/>
      <c r="X46" s="200"/>
      <c r="Y46" s="200"/>
      <c r="Z46" s="10"/>
      <c r="AA46" s="10"/>
      <c r="AB46" s="10"/>
      <c r="AC46" s="10"/>
      <c r="AD46" s="50"/>
      <c r="AE46" s="8"/>
      <c r="AF46" s="8"/>
      <c r="AG46" s="8"/>
      <c r="AH46" s="8"/>
      <c r="AI46" s="8"/>
      <c r="AX46" s="8"/>
      <c r="AY46" s="51"/>
      <c r="AZ46" s="10"/>
      <c r="BA46" s="10"/>
      <c r="BB46" s="10"/>
      <c r="BC46" s="10"/>
      <c r="BD46" s="200" t="s">
        <v>121</v>
      </c>
      <c r="BE46" s="200"/>
      <c r="BF46" s="200"/>
      <c r="BG46" s="200"/>
      <c r="BH46" s="200"/>
      <c r="BI46" s="167"/>
      <c r="BJ46" s="167"/>
      <c r="BK46" s="167"/>
      <c r="BL46" s="167"/>
      <c r="BM46" s="167"/>
      <c r="BN46" s="8"/>
      <c r="BO46" s="8"/>
      <c r="BP46" s="8"/>
      <c r="BQ46" s="8"/>
      <c r="BR46" s="8"/>
      <c r="BS46" s="15"/>
      <c r="BT46" s="8"/>
      <c r="BU46" s="8"/>
      <c r="BV46" s="8"/>
      <c r="BW46" s="8"/>
    </row>
    <row r="47" spans="1:80" ht="15" customHeight="1">
      <c r="G47" s="8"/>
      <c r="H47" s="8"/>
      <c r="I47" s="8"/>
      <c r="J47" s="9"/>
      <c r="K47" s="8"/>
      <c r="L47" s="8"/>
      <c r="M47" s="8"/>
      <c r="N47" s="8"/>
      <c r="O47" s="8"/>
      <c r="P47" s="82"/>
      <c r="Q47" s="82"/>
      <c r="R47" s="197">
        <v>25</v>
      </c>
      <c r="S47" s="197"/>
      <c r="T47" s="197" t="s">
        <v>72</v>
      </c>
      <c r="U47" s="197"/>
      <c r="V47" s="197">
        <v>22</v>
      </c>
      <c r="W47" s="197"/>
      <c r="X47" s="82"/>
      <c r="Y47" s="82"/>
      <c r="Z47" s="8"/>
      <c r="AA47" s="8"/>
      <c r="AB47" s="8"/>
      <c r="AC47" s="8"/>
      <c r="AD47" s="30"/>
      <c r="AE47" s="8"/>
      <c r="AF47" s="8"/>
      <c r="AG47" s="8"/>
      <c r="AH47" s="8"/>
      <c r="AI47" s="8"/>
      <c r="AX47" s="8"/>
      <c r="AY47" s="52"/>
      <c r="AZ47" s="8"/>
      <c r="BA47" s="8"/>
      <c r="BB47" s="8"/>
      <c r="BC47" s="8"/>
      <c r="BD47" s="82"/>
      <c r="BE47" s="82"/>
      <c r="BF47" s="197">
        <v>20</v>
      </c>
      <c r="BG47" s="197"/>
      <c r="BH47" s="197" t="s">
        <v>113</v>
      </c>
      <c r="BI47" s="197"/>
      <c r="BJ47" s="197">
        <v>25</v>
      </c>
      <c r="BK47" s="197"/>
      <c r="BL47" s="82"/>
      <c r="BM47" s="82"/>
      <c r="BN47" s="8"/>
      <c r="BO47" s="8"/>
      <c r="BP47" s="8"/>
      <c r="BQ47" s="8"/>
      <c r="BR47" s="8"/>
      <c r="BS47" s="15"/>
      <c r="BT47" s="8"/>
      <c r="BU47" s="8"/>
      <c r="BV47" s="8"/>
      <c r="BW47" s="8"/>
    </row>
    <row r="48" spans="1:80" ht="15" customHeight="1">
      <c r="G48" s="8"/>
      <c r="H48" s="8"/>
      <c r="I48" s="8"/>
      <c r="J48" s="9"/>
      <c r="K48" s="8"/>
      <c r="L48" s="8"/>
      <c r="M48" s="8"/>
      <c r="N48" s="8"/>
      <c r="O48" s="8"/>
      <c r="P48" s="165">
        <v>2</v>
      </c>
      <c r="Q48" s="165"/>
      <c r="R48" s="197">
        <v>25</v>
      </c>
      <c r="S48" s="197"/>
      <c r="T48" s="197" t="s">
        <v>113</v>
      </c>
      <c r="U48" s="197"/>
      <c r="V48" s="197">
        <v>18</v>
      </c>
      <c r="W48" s="197"/>
      <c r="X48" s="165">
        <v>0</v>
      </c>
      <c r="Y48" s="165"/>
      <c r="Z48" s="8"/>
      <c r="AA48" s="8"/>
      <c r="AB48" s="8"/>
      <c r="AC48" s="8"/>
      <c r="AD48" s="30"/>
      <c r="AE48" s="8"/>
      <c r="AF48" s="8"/>
      <c r="AG48" s="8"/>
      <c r="AH48" s="8"/>
      <c r="AI48" s="8"/>
      <c r="AX48" s="8"/>
      <c r="AY48" s="52"/>
      <c r="AZ48" s="8"/>
      <c r="BA48" s="8"/>
      <c r="BB48" s="8"/>
      <c r="BC48" s="8"/>
      <c r="BD48" s="165">
        <v>0</v>
      </c>
      <c r="BE48" s="165"/>
      <c r="BF48" s="197">
        <v>21</v>
      </c>
      <c r="BG48" s="197"/>
      <c r="BH48" s="197" t="s">
        <v>113</v>
      </c>
      <c r="BI48" s="197"/>
      <c r="BJ48" s="197">
        <v>25</v>
      </c>
      <c r="BK48" s="197"/>
      <c r="BL48" s="165">
        <v>2</v>
      </c>
      <c r="BM48" s="165"/>
      <c r="BN48" s="8"/>
      <c r="BO48" s="8"/>
      <c r="BP48" s="8"/>
      <c r="BQ48" s="8"/>
      <c r="BR48" s="8"/>
      <c r="BS48" s="15"/>
      <c r="BT48" s="8"/>
      <c r="BU48" s="8"/>
      <c r="BV48" s="8"/>
      <c r="BW48" s="8"/>
    </row>
    <row r="49" spans="2:79" ht="15" customHeight="1">
      <c r="G49" s="8"/>
      <c r="H49" s="8"/>
      <c r="I49" s="8"/>
      <c r="J49" s="9"/>
      <c r="K49" s="8"/>
      <c r="L49" s="8"/>
      <c r="M49" s="8"/>
      <c r="N49" s="8"/>
      <c r="O49" s="8"/>
      <c r="P49" s="82"/>
      <c r="Q49" s="82"/>
      <c r="R49" s="197"/>
      <c r="S49" s="197"/>
      <c r="T49" s="197" t="s">
        <v>72</v>
      </c>
      <c r="U49" s="197"/>
      <c r="V49" s="197"/>
      <c r="W49" s="197"/>
      <c r="X49" s="82"/>
      <c r="Y49" s="82"/>
      <c r="Z49" s="8"/>
      <c r="AA49" s="8"/>
      <c r="AB49" s="8"/>
      <c r="AC49" s="8"/>
      <c r="AD49" s="30"/>
      <c r="AX49" s="8"/>
      <c r="AY49" s="52"/>
      <c r="AZ49" s="8"/>
      <c r="BA49" s="8"/>
      <c r="BB49" s="8"/>
      <c r="BC49" s="8"/>
      <c r="BD49" s="82"/>
      <c r="BE49" s="82"/>
      <c r="BF49" s="197"/>
      <c r="BG49" s="197"/>
      <c r="BH49" s="197" t="s">
        <v>113</v>
      </c>
      <c r="BI49" s="197"/>
      <c r="BJ49" s="197"/>
      <c r="BK49" s="197"/>
      <c r="BL49" s="82"/>
      <c r="BM49" s="82"/>
      <c r="BN49" s="8"/>
      <c r="BO49" s="8"/>
      <c r="BP49" s="8"/>
      <c r="BQ49" s="8"/>
      <c r="BR49" s="8"/>
      <c r="BS49" s="15"/>
      <c r="BT49" s="8"/>
      <c r="BU49" s="8"/>
      <c r="BV49" s="8"/>
      <c r="BW49" s="8"/>
    </row>
    <row r="50" spans="2:79" ht="15" customHeight="1">
      <c r="G50" s="8"/>
      <c r="H50" s="8"/>
      <c r="I50" s="8"/>
      <c r="J50" s="9"/>
      <c r="K50" s="8"/>
      <c r="L50" s="8"/>
      <c r="M50" s="8"/>
      <c r="N50" s="8"/>
      <c r="O50" s="8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8"/>
      <c r="AA50" s="8"/>
      <c r="AB50" s="8"/>
      <c r="AC50" s="8"/>
      <c r="AD50" s="30"/>
      <c r="AX50" s="8"/>
      <c r="AY50" s="52"/>
      <c r="AZ50" s="8"/>
      <c r="BA50" s="8"/>
      <c r="BB50" s="8"/>
      <c r="BC50" s="8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8"/>
      <c r="BO50" s="8"/>
      <c r="BP50" s="8"/>
      <c r="BQ50" s="8"/>
      <c r="BR50" s="8"/>
      <c r="BS50" s="15"/>
      <c r="BT50" s="8"/>
      <c r="BU50" s="8"/>
      <c r="BV50" s="8"/>
      <c r="BW50" s="8"/>
    </row>
    <row r="51" spans="2:79" ht="15" customHeight="1">
      <c r="G51" s="8"/>
      <c r="H51" s="8"/>
      <c r="I51" s="8"/>
      <c r="J51" s="9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30"/>
      <c r="AE51" s="8"/>
      <c r="AG51" s="8"/>
      <c r="AX51" s="8"/>
      <c r="AY51" s="52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15"/>
      <c r="BT51" s="8"/>
      <c r="BU51" s="8"/>
      <c r="BV51" s="8"/>
      <c r="BW51" s="8"/>
      <c r="BX51" s="8"/>
      <c r="BY51" s="8"/>
      <c r="BZ51" s="8"/>
      <c r="CA51" s="8"/>
    </row>
    <row r="52" spans="2:79" ht="15" customHeight="1">
      <c r="B52" s="8"/>
      <c r="C52" s="8"/>
      <c r="D52" s="8"/>
      <c r="E52" s="8"/>
      <c r="F52" s="195" t="s">
        <v>14</v>
      </c>
      <c r="G52" s="195"/>
      <c r="H52" s="195"/>
      <c r="I52" s="195"/>
      <c r="J52" s="195"/>
      <c r="K52" s="195"/>
      <c r="L52" s="195"/>
      <c r="M52" s="195"/>
      <c r="N52" s="195"/>
      <c r="O52" s="195"/>
      <c r="P52" s="8"/>
      <c r="Q52" s="8"/>
      <c r="R52" s="8"/>
      <c r="S52" s="8"/>
      <c r="T52" s="42"/>
      <c r="U52" s="42"/>
      <c r="V52" s="8"/>
      <c r="W52" s="8"/>
      <c r="X52" s="8"/>
      <c r="Y52" s="8"/>
      <c r="Z52" s="195" t="s">
        <v>86</v>
      </c>
      <c r="AA52" s="195"/>
      <c r="AB52" s="195"/>
      <c r="AC52" s="195"/>
      <c r="AD52" s="195"/>
      <c r="AE52" s="195"/>
      <c r="AF52" s="195"/>
      <c r="AG52" s="195"/>
      <c r="AH52" s="195"/>
      <c r="AI52" s="195"/>
      <c r="AS52" s="8"/>
      <c r="AT52" s="195" t="s">
        <v>27</v>
      </c>
      <c r="AU52" s="195"/>
      <c r="AV52" s="195"/>
      <c r="AW52" s="195"/>
      <c r="AX52" s="195"/>
      <c r="AY52" s="195"/>
      <c r="AZ52" s="195"/>
      <c r="BA52" s="195"/>
      <c r="BB52" s="195"/>
      <c r="BC52" s="195"/>
      <c r="BD52" s="8"/>
      <c r="BE52" s="8"/>
      <c r="BF52" s="8"/>
      <c r="BG52" s="8"/>
      <c r="BH52" s="42"/>
      <c r="BI52" s="42"/>
      <c r="BJ52" s="8"/>
      <c r="BK52" s="8"/>
      <c r="BL52" s="8"/>
      <c r="BM52" s="8"/>
      <c r="BN52" s="195" t="s">
        <v>122</v>
      </c>
      <c r="BO52" s="195"/>
      <c r="BP52" s="195"/>
      <c r="BQ52" s="195"/>
      <c r="BR52" s="195"/>
      <c r="BS52" s="195"/>
      <c r="BT52" s="195"/>
      <c r="BU52" s="195"/>
      <c r="BV52" s="195"/>
      <c r="BW52" s="195"/>
      <c r="BX52" s="8"/>
      <c r="BY52" s="8"/>
      <c r="BZ52" s="8"/>
      <c r="CA52" s="8"/>
    </row>
    <row r="53" spans="2:79" ht="15" customHeight="1">
      <c r="B53" s="8"/>
      <c r="C53" s="8"/>
      <c r="D53" s="8"/>
      <c r="E53" s="8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8"/>
      <c r="Q53" s="8"/>
      <c r="R53" s="8"/>
      <c r="S53" s="8"/>
      <c r="T53" s="42"/>
      <c r="U53" s="42"/>
      <c r="V53" s="8"/>
      <c r="W53" s="8"/>
      <c r="X53" s="8"/>
      <c r="Y53" s="8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8"/>
      <c r="BE53" s="8"/>
      <c r="BF53" s="8"/>
      <c r="BG53" s="8"/>
      <c r="BH53" s="42"/>
      <c r="BI53" s="42"/>
      <c r="BJ53" s="8"/>
      <c r="BK53" s="8"/>
      <c r="BL53" s="8"/>
      <c r="BM53" s="8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8"/>
      <c r="BY53" s="8"/>
      <c r="BZ53" s="8"/>
      <c r="CA53" s="8"/>
    </row>
    <row r="54" spans="2:79" ht="15" customHeight="1">
      <c r="B54" s="8"/>
      <c r="C54" s="8"/>
      <c r="D54" s="8"/>
      <c r="E54" s="8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8"/>
      <c r="Q54" s="8"/>
      <c r="R54" s="8"/>
      <c r="S54" s="8"/>
      <c r="T54" s="8"/>
      <c r="U54" s="15"/>
      <c r="V54" s="8"/>
      <c r="W54" s="8"/>
      <c r="X54" s="8"/>
      <c r="Y54" s="8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8"/>
      <c r="BE54" s="8"/>
      <c r="BF54" s="8"/>
      <c r="BG54" s="8"/>
      <c r="BH54" s="30"/>
      <c r="BI54" s="8"/>
      <c r="BJ54" s="8"/>
      <c r="BK54" s="8"/>
      <c r="BL54" s="8"/>
      <c r="BM54" s="8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8"/>
      <c r="BY54" s="8"/>
      <c r="BZ54" s="8"/>
      <c r="CA54" s="8"/>
    </row>
    <row r="55" spans="2:79" ht="1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15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2"/>
      <c r="AK55" s="82"/>
      <c r="AL55" s="197">
        <v>25</v>
      </c>
      <c r="AM55" s="197"/>
      <c r="AN55" s="197" t="s">
        <v>113</v>
      </c>
      <c r="AO55" s="197"/>
      <c r="AP55" s="197">
        <v>19</v>
      </c>
      <c r="AQ55" s="197"/>
      <c r="AR55" s="82"/>
      <c r="AS55" s="82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30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</row>
    <row r="56" spans="2:79" ht="15" customHeight="1">
      <c r="B56" s="8"/>
      <c r="C56" s="8"/>
      <c r="D56" s="8"/>
      <c r="E56" s="8"/>
      <c r="F56" s="8"/>
      <c r="Q56" s="8"/>
      <c r="R56" s="8"/>
      <c r="S56" s="8"/>
      <c r="T56" s="8"/>
      <c r="U56" s="15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65">
        <v>2</v>
      </c>
      <c r="AK56" s="165"/>
      <c r="AL56" s="197">
        <v>25</v>
      </c>
      <c r="AM56" s="197"/>
      <c r="AN56" s="197" t="s">
        <v>113</v>
      </c>
      <c r="AO56" s="197"/>
      <c r="AP56" s="197">
        <v>14</v>
      </c>
      <c r="AQ56" s="197"/>
      <c r="AR56" s="165">
        <v>0</v>
      </c>
      <c r="AS56" s="165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30"/>
      <c r="BW56" s="8"/>
      <c r="BX56" s="8"/>
      <c r="BY56" s="8"/>
      <c r="BZ56" s="8"/>
      <c r="CA56" s="8"/>
    </row>
    <row r="57" spans="2:79" ht="15" customHeight="1">
      <c r="G57" s="13"/>
      <c r="H57" s="13"/>
      <c r="I57" s="54"/>
      <c r="J57" s="54"/>
      <c r="K57" s="54"/>
      <c r="L57" s="54"/>
      <c r="M57" s="54"/>
      <c r="N57" s="54"/>
      <c r="O57" s="54"/>
      <c r="P57" s="54"/>
      <c r="Q57" s="35"/>
      <c r="R57" s="35"/>
      <c r="S57" s="35"/>
      <c r="T57" s="35"/>
      <c r="U57" s="55"/>
      <c r="V57" s="35"/>
      <c r="W57" s="35"/>
      <c r="X57" s="35"/>
      <c r="Y57" s="35"/>
      <c r="Z57" s="35"/>
      <c r="AA57" s="54"/>
      <c r="AB57" s="54"/>
      <c r="AC57" s="54"/>
      <c r="AD57" s="54"/>
      <c r="AE57" s="54"/>
      <c r="AF57" s="54"/>
      <c r="AG57" s="54"/>
      <c r="AH57" s="54"/>
      <c r="AI57" s="8"/>
      <c r="AJ57" s="82"/>
      <c r="AK57" s="82"/>
      <c r="AL57" s="197"/>
      <c r="AM57" s="197"/>
      <c r="AN57" s="197" t="s">
        <v>113</v>
      </c>
      <c r="AO57" s="197"/>
      <c r="AP57" s="197"/>
      <c r="AQ57" s="197"/>
      <c r="AR57" s="82"/>
      <c r="AS57" s="82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30"/>
    </row>
    <row r="58" spans="2:79" ht="15" customHeight="1" thickBot="1">
      <c r="G58" s="13"/>
      <c r="H58" s="13"/>
      <c r="I58" s="84"/>
      <c r="J58" s="84"/>
      <c r="K58" s="84"/>
      <c r="L58" s="84"/>
      <c r="M58" s="84"/>
      <c r="N58" s="84"/>
      <c r="O58" s="84"/>
      <c r="P58" s="84"/>
      <c r="Q58" s="35"/>
      <c r="R58" s="35"/>
      <c r="S58" s="35"/>
      <c r="T58" s="35"/>
      <c r="U58" s="55"/>
      <c r="V58" s="35"/>
      <c r="W58" s="35"/>
      <c r="X58" s="35"/>
      <c r="Y58" s="35"/>
      <c r="Z58" s="35"/>
      <c r="AA58" s="84"/>
      <c r="AB58" s="84"/>
      <c r="AC58" s="84"/>
      <c r="AD58" s="84"/>
      <c r="AE58" s="84"/>
      <c r="AF58" s="84"/>
      <c r="AG58" s="84"/>
      <c r="AH58" s="84"/>
      <c r="AI58" s="84"/>
      <c r="AJ58" s="167" t="s">
        <v>123</v>
      </c>
      <c r="AK58" s="167"/>
      <c r="AL58" s="167"/>
      <c r="AM58" s="167"/>
      <c r="AN58" s="167"/>
      <c r="AO58" s="223"/>
      <c r="AP58" s="223"/>
      <c r="AQ58" s="223"/>
      <c r="AR58" s="223"/>
      <c r="AS58" s="223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41"/>
    </row>
    <row r="59" spans="2:79" ht="15" customHeight="1" thickTop="1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</row>
    <row r="60" spans="2:79" ht="15" customHeight="1">
      <c r="B60" s="13"/>
      <c r="C60" s="13"/>
      <c r="D60" s="84"/>
      <c r="E60" s="84"/>
      <c r="F60" s="84"/>
      <c r="G60" s="84"/>
      <c r="H60" s="84"/>
      <c r="I60" s="84"/>
      <c r="J60" s="84"/>
      <c r="K60" s="84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84"/>
      <c r="W60" s="84"/>
      <c r="X60" s="84"/>
      <c r="Y60" s="84"/>
      <c r="Z60" s="84"/>
      <c r="AA60" s="84"/>
      <c r="AB60" s="84"/>
      <c r="AC60" s="84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13"/>
      <c r="AQ60" s="13"/>
      <c r="AR60" s="84"/>
      <c r="AS60" s="84"/>
      <c r="AT60" s="84"/>
      <c r="AU60" s="84"/>
      <c r="AV60" s="84"/>
      <c r="AW60" s="84"/>
      <c r="AX60" s="84"/>
      <c r="AY60" s="84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84"/>
      <c r="BK60" s="84"/>
      <c r="BL60" s="84"/>
      <c r="BM60" s="84"/>
      <c r="BN60" s="84"/>
      <c r="BO60" s="84"/>
      <c r="BP60" s="84"/>
      <c r="BQ60" s="84"/>
      <c r="BW60" s="42"/>
      <c r="BX60" s="42"/>
      <c r="BY60" s="42"/>
      <c r="BZ60" s="42"/>
    </row>
    <row r="61" spans="2:79" ht="15" customHeight="1">
      <c r="AN61" s="8"/>
      <c r="AO61" s="8"/>
      <c r="AP61" s="13"/>
      <c r="AQ61" s="13"/>
      <c r="AR61" s="84"/>
      <c r="AS61" s="84"/>
      <c r="AT61" s="84"/>
      <c r="AU61" s="84"/>
      <c r="AV61" s="84"/>
      <c r="AW61" s="84"/>
      <c r="AX61" s="84"/>
      <c r="AY61" s="84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84"/>
      <c r="BK61" s="84"/>
      <c r="BL61" s="84"/>
      <c r="BM61" s="84"/>
      <c r="BN61" s="84"/>
      <c r="BO61" s="84"/>
      <c r="BP61" s="84"/>
      <c r="BQ61" s="84"/>
    </row>
    <row r="62" spans="2:79" ht="15" customHeight="1">
      <c r="B62" s="144" t="s">
        <v>20</v>
      </c>
      <c r="C62" s="145"/>
      <c r="D62" s="145"/>
      <c r="E62" s="145"/>
      <c r="F62" s="145"/>
      <c r="G62" s="146"/>
      <c r="H62" s="224" t="s">
        <v>14</v>
      </c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6"/>
      <c r="U62" s="181" t="s">
        <v>21</v>
      </c>
      <c r="V62" s="182"/>
      <c r="W62" s="182"/>
      <c r="X62" s="182"/>
      <c r="Y62" s="182"/>
      <c r="Z62" s="183"/>
      <c r="AA62" s="224" t="s">
        <v>122</v>
      </c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6"/>
      <c r="AN62" s="8"/>
      <c r="AO62" s="8"/>
      <c r="AP62" s="13"/>
      <c r="AQ62" s="13"/>
      <c r="AR62" s="84"/>
      <c r="AS62" s="84"/>
      <c r="AT62" s="84"/>
      <c r="AU62" s="84"/>
      <c r="AV62" s="84"/>
      <c r="AW62" s="84"/>
      <c r="AX62" s="84"/>
      <c r="AY62" s="84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84"/>
      <c r="BK62" s="84"/>
      <c r="BL62" s="84"/>
      <c r="BM62" s="84"/>
      <c r="BN62" s="84"/>
      <c r="BO62" s="84"/>
      <c r="BP62" s="84"/>
      <c r="BQ62" s="84"/>
    </row>
    <row r="63" spans="2:79" ht="15" customHeight="1">
      <c r="B63" s="147"/>
      <c r="C63" s="148"/>
      <c r="D63" s="148"/>
      <c r="E63" s="148"/>
      <c r="F63" s="148"/>
      <c r="G63" s="149"/>
      <c r="H63" s="227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9"/>
      <c r="U63" s="184"/>
      <c r="V63" s="185"/>
      <c r="W63" s="185"/>
      <c r="X63" s="185"/>
      <c r="Y63" s="185"/>
      <c r="Z63" s="186"/>
      <c r="AA63" s="227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9"/>
      <c r="AN63" s="8"/>
      <c r="AO63" s="8"/>
      <c r="AP63" s="13"/>
      <c r="AQ63" s="13"/>
      <c r="AR63" s="84"/>
      <c r="AS63" s="84"/>
      <c r="AT63" s="84"/>
      <c r="AU63" s="84"/>
      <c r="AV63" s="84"/>
      <c r="AW63" s="84"/>
      <c r="AX63" s="84"/>
      <c r="AY63" s="84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84"/>
      <c r="BK63" s="84"/>
      <c r="BL63" s="84"/>
      <c r="BM63" s="84"/>
      <c r="BN63" s="84"/>
      <c r="BO63" s="84"/>
      <c r="BP63" s="84"/>
      <c r="BQ63" s="84"/>
    </row>
    <row r="64" spans="2:79" ht="15" customHeight="1">
      <c r="AN64" s="8"/>
      <c r="AO64" s="8"/>
      <c r="AP64" s="13"/>
      <c r="AQ64" s="13"/>
      <c r="AR64" s="84"/>
      <c r="AS64" s="84"/>
      <c r="AT64" s="84"/>
      <c r="AU64" s="84"/>
      <c r="AV64" s="84"/>
      <c r="AW64" s="84"/>
      <c r="AX64" s="84"/>
      <c r="AY64" s="84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84"/>
      <c r="BK64" s="84"/>
      <c r="BL64" s="84"/>
      <c r="BM64" s="84"/>
      <c r="BN64" s="84"/>
      <c r="BO64" s="84"/>
      <c r="BP64" s="84"/>
      <c r="BQ64" s="84"/>
    </row>
    <row r="65" spans="40:69" ht="15" customHeight="1">
      <c r="AN65" s="8"/>
      <c r="AO65" s="8"/>
      <c r="AP65" s="13"/>
      <c r="AQ65" s="13"/>
      <c r="AR65" s="84"/>
      <c r="AS65" s="84"/>
      <c r="AT65" s="84"/>
      <c r="AU65" s="84"/>
      <c r="AV65" s="84"/>
      <c r="AW65" s="84"/>
      <c r="AX65" s="84"/>
      <c r="AY65" s="84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84"/>
      <c r="BK65" s="84"/>
      <c r="BL65" s="84"/>
      <c r="BM65" s="84"/>
      <c r="BN65" s="84"/>
      <c r="BO65" s="84"/>
      <c r="BP65" s="84"/>
      <c r="BQ65" s="84"/>
    </row>
  </sheetData>
  <mergeCells count="168">
    <mergeCell ref="AL57:AM57"/>
    <mergeCell ref="AN57:AO57"/>
    <mergeCell ref="AP57:AQ57"/>
    <mergeCell ref="AJ58:AS58"/>
    <mergeCell ref="B62:G63"/>
    <mergeCell ref="H62:S63"/>
    <mergeCell ref="U62:Z63"/>
    <mergeCell ref="AA62:AL63"/>
    <mergeCell ref="AJ54:AS54"/>
    <mergeCell ref="AL55:AM55"/>
    <mergeCell ref="AN55:AO55"/>
    <mergeCell ref="AP55:AQ55"/>
    <mergeCell ref="AJ56:AK56"/>
    <mergeCell ref="AL56:AM56"/>
    <mergeCell ref="AN56:AO56"/>
    <mergeCell ref="AP56:AQ56"/>
    <mergeCell ref="AR56:AS56"/>
    <mergeCell ref="P50:Y50"/>
    <mergeCell ref="BD50:BM50"/>
    <mergeCell ref="F52:O53"/>
    <mergeCell ref="Z52:AI53"/>
    <mergeCell ref="AT52:BC53"/>
    <mergeCell ref="BN52:BW53"/>
    <mergeCell ref="BF48:BG48"/>
    <mergeCell ref="BH48:BI48"/>
    <mergeCell ref="BJ48:BK48"/>
    <mergeCell ref="BL48:BM48"/>
    <mergeCell ref="R49:S49"/>
    <mergeCell ref="T49:U49"/>
    <mergeCell ref="V49:W49"/>
    <mergeCell ref="BF49:BG49"/>
    <mergeCell ref="BH49:BI49"/>
    <mergeCell ref="BJ49:BK49"/>
    <mergeCell ref="P48:Q48"/>
    <mergeCell ref="R48:S48"/>
    <mergeCell ref="T48:U48"/>
    <mergeCell ref="V48:W48"/>
    <mergeCell ref="X48:Y48"/>
    <mergeCell ref="BD48:BE48"/>
    <mergeCell ref="R47:S47"/>
    <mergeCell ref="T47:U47"/>
    <mergeCell ref="V47:W47"/>
    <mergeCell ref="BF47:BG47"/>
    <mergeCell ref="BH47:BI47"/>
    <mergeCell ref="BJ47:BK47"/>
    <mergeCell ref="AL44:AM44"/>
    <mergeCell ref="AN44:AO44"/>
    <mergeCell ref="AP44:AQ44"/>
    <mergeCell ref="AJ45:AS45"/>
    <mergeCell ref="P46:Y46"/>
    <mergeCell ref="BD46:BM46"/>
    <mergeCell ref="AJ38:AS39"/>
    <mergeCell ref="AJ41:AS41"/>
    <mergeCell ref="AL42:AM42"/>
    <mergeCell ref="AN42:AO42"/>
    <mergeCell ref="AP42:AQ42"/>
    <mergeCell ref="AJ43:AK43"/>
    <mergeCell ref="AL43:AM43"/>
    <mergeCell ref="AN43:AO43"/>
    <mergeCell ref="AP43:AQ43"/>
    <mergeCell ref="AR43:AS43"/>
    <mergeCell ref="BC28:BL28"/>
    <mergeCell ref="A31:F32"/>
    <mergeCell ref="G31:R32"/>
    <mergeCell ref="T31:Y32"/>
    <mergeCell ref="Z31:AK32"/>
    <mergeCell ref="B36:I37"/>
    <mergeCell ref="BC26:BD26"/>
    <mergeCell ref="BE26:BF26"/>
    <mergeCell ref="BG26:BH26"/>
    <mergeCell ref="BI26:BJ26"/>
    <mergeCell ref="BK26:BL26"/>
    <mergeCell ref="BE27:BF27"/>
    <mergeCell ref="BG27:BH27"/>
    <mergeCell ref="BI27:BJ27"/>
    <mergeCell ref="BC24:BL24"/>
    <mergeCell ref="BE25:BF25"/>
    <mergeCell ref="BG25:BH25"/>
    <mergeCell ref="BI25:BJ25"/>
    <mergeCell ref="BQ20:BR20"/>
    <mergeCell ref="BS20:BT20"/>
    <mergeCell ref="Y21:AH21"/>
    <mergeCell ref="AS21:BB21"/>
    <mergeCell ref="BM21:BV21"/>
    <mergeCell ref="AX22:BG23"/>
    <mergeCell ref="BH22:BQ23"/>
    <mergeCell ref="BR22:CA23"/>
    <mergeCell ref="BQ19:BR19"/>
    <mergeCell ref="BS19:BT19"/>
    <mergeCell ref="BU19:BV19"/>
    <mergeCell ref="AA20:AB20"/>
    <mergeCell ref="AC20:AD20"/>
    <mergeCell ref="AE20:AF20"/>
    <mergeCell ref="AU20:AV20"/>
    <mergeCell ref="AW20:AX20"/>
    <mergeCell ref="AY20:AZ20"/>
    <mergeCell ref="BO20:BP20"/>
    <mergeCell ref="AU19:AV19"/>
    <mergeCell ref="AW19:AX19"/>
    <mergeCell ref="AY19:AZ19"/>
    <mergeCell ref="BA19:BB19"/>
    <mergeCell ref="BM19:BN19"/>
    <mergeCell ref="BO19:BP19"/>
    <mergeCell ref="Y19:Z19"/>
    <mergeCell ref="AA19:AB19"/>
    <mergeCell ref="AC19:AD19"/>
    <mergeCell ref="AE19:AF19"/>
    <mergeCell ref="AG19:AH19"/>
    <mergeCell ref="AS19:AT19"/>
    <mergeCell ref="E22:N23"/>
    <mergeCell ref="T22:AC23"/>
    <mergeCell ref="AD22:AM23"/>
    <mergeCell ref="AN22:AW23"/>
    <mergeCell ref="BM17:BV17"/>
    <mergeCell ref="AA18:AB18"/>
    <mergeCell ref="AC18:AD18"/>
    <mergeCell ref="AE18:AF18"/>
    <mergeCell ref="AU18:AV18"/>
    <mergeCell ref="AW18:AX18"/>
    <mergeCell ref="AY18:AZ18"/>
    <mergeCell ref="BO18:BP18"/>
    <mergeCell ref="BQ18:BR18"/>
    <mergeCell ref="BS18:BT18"/>
    <mergeCell ref="Q16:R16"/>
    <mergeCell ref="S16:T16"/>
    <mergeCell ref="U16:V16"/>
    <mergeCell ref="BE16:BF16"/>
    <mergeCell ref="BG16:BH16"/>
    <mergeCell ref="BI16:BJ16"/>
    <mergeCell ref="O17:X17"/>
    <mergeCell ref="Y17:AH17"/>
    <mergeCell ref="AS17:BB17"/>
    <mergeCell ref="BC17:BL17"/>
    <mergeCell ref="O15:P15"/>
    <mergeCell ref="Q15:R15"/>
    <mergeCell ref="S15:T15"/>
    <mergeCell ref="U15:V15"/>
    <mergeCell ref="W15:X15"/>
    <mergeCell ref="BC15:BD15"/>
    <mergeCell ref="O13:X13"/>
    <mergeCell ref="AI13:AR13"/>
    <mergeCell ref="BC13:BL13"/>
    <mergeCell ref="Q14:R14"/>
    <mergeCell ref="S14:T14"/>
    <mergeCell ref="U14:V14"/>
    <mergeCell ref="BE14:BF14"/>
    <mergeCell ref="BG14:BH14"/>
    <mergeCell ref="BI14:BJ14"/>
    <mergeCell ref="BE15:BF15"/>
    <mergeCell ref="BG15:BH15"/>
    <mergeCell ref="BI15:BJ15"/>
    <mergeCell ref="BK15:BL15"/>
    <mergeCell ref="AI11:AJ11"/>
    <mergeCell ref="AK11:AL11"/>
    <mergeCell ref="AM11:AN11"/>
    <mergeCell ref="AO11:AP11"/>
    <mergeCell ref="AQ11:AR11"/>
    <mergeCell ref="AK12:AL12"/>
    <mergeCell ref="AM12:AN12"/>
    <mergeCell ref="AO12:AP12"/>
    <mergeCell ref="A1:CB2"/>
    <mergeCell ref="A3:CB3"/>
    <mergeCell ref="A5:H6"/>
    <mergeCell ref="AI6:AR7"/>
    <mergeCell ref="AI9:AR9"/>
    <mergeCell ref="AK10:AL10"/>
    <mergeCell ref="AM10:AN10"/>
    <mergeCell ref="AO10:AP10"/>
  </mergeCells>
  <phoneticPr fontId="2"/>
  <printOptions horizontalCentered="1" verticalCentered="1"/>
  <pageMargins left="0.70866141732283472" right="0.70866141732283472" top="0.55118110236220474" bottom="0.55118110236220474" header="0.59055118110236227" footer="0.51181102362204722"/>
  <pageSetup paperSize="9" scale="88" orientation="portrait" horizontalDpi="360" verticalDpi="36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R3近畿中丹予選 (2)</vt:lpstr>
      <vt:lpstr>R3近畿中丹予選</vt:lpstr>
      <vt:lpstr>R3舞中近畿舞鶴予選</vt:lpstr>
      <vt:lpstr>参考→</vt:lpstr>
      <vt:lpstr>R1若丹</vt:lpstr>
      <vt:lpstr>H31舞選</vt:lpstr>
      <vt:lpstr>'R3近畿中丹予選'!Print_Area</vt:lpstr>
      <vt:lpstr>'R3近畿中丹予選 (2)'!Print_Area</vt:lpstr>
      <vt:lpstr>'R3舞中近畿舞鶴予選'!Print_Area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　舞</dc:creator>
  <cp:lastModifiedBy>京都市教育委員会</cp:lastModifiedBy>
  <cp:lastPrinted>2021-12-20T05:31:01Z</cp:lastPrinted>
  <dcterms:created xsi:type="dcterms:W3CDTF">2021-11-17T23:17:50Z</dcterms:created>
  <dcterms:modified xsi:type="dcterms:W3CDTF">2021-12-20T05:31:04Z</dcterms:modified>
</cp:coreProperties>
</file>