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.Yoshioka\Documents\京丹後市協会（新）\丹後カップ\第２０回\"/>
    </mc:Choice>
  </mc:AlternateContent>
  <xr:revisionPtr revIDLastSave="0" documentId="13_ncr:1_{A7223E5F-AA69-4B9F-939E-83ADA723D6A8}" xr6:coauthVersionLast="47" xr6:coauthVersionMax="47" xr10:uidLastSave="{00000000-0000-0000-0000-000000000000}"/>
  <bookViews>
    <workbookView xWindow="-120" yWindow="-120" windowWidth="20730" windowHeight="11160" tabRatio="910" xr2:uid="{00000000-000D-0000-FFFF-FFFF00000000}"/>
  </bookViews>
  <sheets>
    <sheet name="組合せ表（2021）" sheetId="52" r:id="rId1"/>
    <sheet name="リーグ戦詳細（印刷用）" sheetId="56" r:id="rId2"/>
    <sheet name="A" sheetId="55" r:id="rId3"/>
    <sheet name="B" sheetId="57" r:id="rId4"/>
    <sheet name="C" sheetId="58" r:id="rId5"/>
  </sheets>
  <definedNames>
    <definedName name="_xlnm.Print_Area" localSheetId="0">'組合せ表（2021）'!$A$1:$AW$74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57" l="1"/>
  <c r="M10" i="57"/>
  <c r="C7" i="57"/>
  <c r="D7" i="57"/>
  <c r="D8" i="57"/>
  <c r="D9" i="57"/>
  <c r="C10" i="57"/>
  <c r="D10" i="57"/>
  <c r="D11" i="57"/>
  <c r="D12" i="57"/>
  <c r="F7" i="57"/>
  <c r="G7" i="57"/>
  <c r="F8" i="57"/>
  <c r="F9" i="57"/>
  <c r="F10" i="57"/>
  <c r="G10" i="57"/>
  <c r="F11" i="57"/>
  <c r="F12" i="57"/>
  <c r="L12" i="58"/>
  <c r="J12" i="58"/>
  <c r="F12" i="58"/>
  <c r="D12" i="58"/>
  <c r="L11" i="58"/>
  <c r="J11" i="58"/>
  <c r="F11" i="58"/>
  <c r="D11" i="58"/>
  <c r="T10" i="58"/>
  <c r="M10" i="58"/>
  <c r="L10" i="58"/>
  <c r="J10" i="58"/>
  <c r="I10" i="58"/>
  <c r="G10" i="58"/>
  <c r="F10" i="58"/>
  <c r="D10" i="58"/>
  <c r="C10" i="58"/>
  <c r="F9" i="58"/>
  <c r="D9" i="58"/>
  <c r="F8" i="58"/>
  <c r="D8" i="58"/>
  <c r="T7" i="58"/>
  <c r="G7" i="58"/>
  <c r="F7" i="58"/>
  <c r="D7" i="58"/>
  <c r="C7" i="58"/>
  <c r="V4" i="58"/>
  <c r="U4" i="58"/>
  <c r="T4" i="58"/>
  <c r="N1" i="58"/>
  <c r="H1" i="58"/>
  <c r="B1" i="58"/>
  <c r="L12" i="57"/>
  <c r="J12" i="57"/>
  <c r="L11" i="57"/>
  <c r="J11" i="57"/>
  <c r="T10" i="57"/>
  <c r="L10" i="57"/>
  <c r="J10" i="57"/>
  <c r="T7" i="57"/>
  <c r="V7" i="57"/>
  <c r="V4" i="57"/>
  <c r="U4" i="57"/>
  <c r="T4" i="57"/>
  <c r="N1" i="57"/>
  <c r="H1" i="57"/>
  <c r="B1" i="57"/>
  <c r="U7" i="57" l="1"/>
  <c r="V10" i="57"/>
  <c r="U10" i="57"/>
  <c r="V10" i="58"/>
  <c r="U10" i="58"/>
  <c r="U7" i="58"/>
  <c r="V7" i="58"/>
  <c r="L12" i="55"/>
  <c r="J12" i="55"/>
  <c r="F12" i="55"/>
  <c r="D12" i="55"/>
  <c r="L11" i="55"/>
  <c r="J11" i="55"/>
  <c r="F11" i="55"/>
  <c r="D11" i="55"/>
  <c r="T10" i="55"/>
  <c r="M10" i="55"/>
  <c r="L10" i="55"/>
  <c r="J10" i="55"/>
  <c r="I10" i="55"/>
  <c r="G10" i="55"/>
  <c r="F10" i="55"/>
  <c r="D10" i="55"/>
  <c r="C10" i="55"/>
  <c r="F9" i="55"/>
  <c r="D9" i="55"/>
  <c r="F8" i="55"/>
  <c r="D8" i="55"/>
  <c r="T7" i="55"/>
  <c r="G7" i="55"/>
  <c r="F7" i="55"/>
  <c r="D7" i="55"/>
  <c r="C7" i="55"/>
  <c r="V4" i="55"/>
  <c r="U4" i="55"/>
  <c r="T4" i="55"/>
  <c r="N1" i="55"/>
  <c r="H1" i="55"/>
  <c r="B1" i="55"/>
  <c r="V7" i="55" l="1"/>
  <c r="V10" i="55"/>
  <c r="U10" i="55"/>
  <c r="U7" i="55"/>
</calcChain>
</file>

<file path=xl/sharedStrings.xml><?xml version="1.0" encoding="utf-8"?>
<sst xmlns="http://schemas.openxmlformats.org/spreadsheetml/2006/main" count="146" uniqueCount="36">
  <si>
    <t>《決勝トーナメント》</t>
    <rPh sb="1" eb="3">
      <t>ケッショウ</t>
    </rPh>
    <phoneticPr fontId="1"/>
  </si>
  <si>
    <t>優勝</t>
    <rPh sb="0" eb="2">
      <t>ユウショウ</t>
    </rPh>
    <phoneticPr fontId="1"/>
  </si>
  <si>
    <t>三位</t>
    <rPh sb="0" eb="1">
      <t>サン</t>
    </rPh>
    <rPh sb="1" eb="2">
      <t>イ</t>
    </rPh>
    <phoneticPr fontId="1"/>
  </si>
  <si>
    <t>準優勝</t>
    <rPh sb="0" eb="3">
      <t>ジュンユウショウ</t>
    </rPh>
    <phoneticPr fontId="1"/>
  </si>
  <si>
    <t>-</t>
    <phoneticPr fontId="1"/>
  </si>
  <si>
    <t>　</t>
    <phoneticPr fontId="1"/>
  </si>
  <si>
    <t xml:space="preserve">
</t>
    <phoneticPr fontId="1"/>
  </si>
  <si>
    <t>Ａゾーン</t>
    <phoneticPr fontId="1"/>
  </si>
  <si>
    <t>Bゾーン</t>
    <phoneticPr fontId="1"/>
  </si>
  <si>
    <t>Cゾーン</t>
    <phoneticPr fontId="1"/>
  </si>
  <si>
    <t>会場：弥栄社会体育館</t>
    <rPh sb="3" eb="5">
      <t>ヤサカ</t>
    </rPh>
    <phoneticPr fontId="1"/>
  </si>
  <si>
    <t>網野</t>
    <rPh sb="0" eb="2">
      <t>アミノ</t>
    </rPh>
    <phoneticPr fontId="1"/>
  </si>
  <si>
    <t>弥栄</t>
    <rPh sb="0" eb="2">
      <t>ヤサカ</t>
    </rPh>
    <phoneticPr fontId="1"/>
  </si>
  <si>
    <t>久美浜</t>
    <rPh sb="0" eb="3">
      <t>クミハマ</t>
    </rPh>
    <phoneticPr fontId="1"/>
  </si>
  <si>
    <t>峰山</t>
    <rPh sb="0" eb="2">
      <t>ミネヤマ</t>
    </rPh>
    <phoneticPr fontId="1"/>
  </si>
  <si>
    <t>宮津</t>
    <rPh sb="0" eb="2">
      <t>ミヤヅ</t>
    </rPh>
    <phoneticPr fontId="1"/>
  </si>
  <si>
    <t>丹後</t>
    <rPh sb="0" eb="2">
      <t>タンゴ</t>
    </rPh>
    <phoneticPr fontId="1"/>
  </si>
  <si>
    <t>橋立</t>
    <rPh sb="0" eb="2">
      <t>ハシダテ</t>
    </rPh>
    <phoneticPr fontId="1"/>
  </si>
  <si>
    <t>栗田</t>
    <rPh sb="0" eb="2">
      <t>クンダ</t>
    </rPh>
    <phoneticPr fontId="1"/>
  </si>
  <si>
    <t>勝率</t>
    <rPh sb="0" eb="2">
      <t>ショウリツ</t>
    </rPh>
    <phoneticPr fontId="1"/>
  </si>
  <si>
    <t>セット率</t>
    <rPh sb="3" eb="4">
      <t>リツ</t>
    </rPh>
    <phoneticPr fontId="1"/>
  </si>
  <si>
    <t>得点率</t>
    <rPh sb="0" eb="2">
      <t>トクテン</t>
    </rPh>
    <rPh sb="2" eb="3">
      <t>リツ</t>
    </rPh>
    <phoneticPr fontId="1"/>
  </si>
  <si>
    <t>順位</t>
    <rPh sb="0" eb="2">
      <t>ジュンイ</t>
    </rPh>
    <phoneticPr fontId="1"/>
  </si>
  <si>
    <t>‐</t>
    <phoneticPr fontId="1"/>
  </si>
  <si>
    <t>江陽</t>
    <rPh sb="0" eb="1">
      <t>エ</t>
    </rPh>
    <rPh sb="1" eb="2">
      <t>ヨウ</t>
    </rPh>
    <phoneticPr fontId="1"/>
  </si>
  <si>
    <t>第20回　丹後カップ中学生バレーボール大会</t>
    <rPh sb="0" eb="1">
      <t>ダイ</t>
    </rPh>
    <rPh sb="3" eb="4">
      <t>カイ</t>
    </rPh>
    <rPh sb="5" eb="7">
      <t>タンゴ</t>
    </rPh>
    <rPh sb="10" eb="13">
      <t>チュウガクセイ</t>
    </rPh>
    <rPh sb="19" eb="21">
      <t>タイカイ</t>
    </rPh>
    <phoneticPr fontId="1"/>
  </si>
  <si>
    <t>橋立</t>
    <rPh sb="0" eb="2">
      <t>ハシダテ</t>
    </rPh>
    <phoneticPr fontId="1"/>
  </si>
  <si>
    <t>弥栄</t>
    <rPh sb="0" eb="2">
      <t>ヤサカ</t>
    </rPh>
    <phoneticPr fontId="1"/>
  </si>
  <si>
    <t>峰山</t>
    <rPh sb="0" eb="2">
      <t>ミネヤマ</t>
    </rPh>
    <phoneticPr fontId="1"/>
  </si>
  <si>
    <t>久美浜</t>
    <rPh sb="0" eb="3">
      <t>クミハマ</t>
    </rPh>
    <phoneticPr fontId="1"/>
  </si>
  <si>
    <t>丹後</t>
    <rPh sb="0" eb="2">
      <t>タンゴ</t>
    </rPh>
    <phoneticPr fontId="1"/>
  </si>
  <si>
    <t>宮津</t>
    <rPh sb="0" eb="2">
      <t>ミヤヅ</t>
    </rPh>
    <phoneticPr fontId="1"/>
  </si>
  <si>
    <t>橋立中学校</t>
    <rPh sb="0" eb="2">
      <t>ハシダテ</t>
    </rPh>
    <rPh sb="2" eb="5">
      <t>チュウガッコウ</t>
    </rPh>
    <phoneticPr fontId="1"/>
  </si>
  <si>
    <t>峰山中学校</t>
    <rPh sb="0" eb="2">
      <t>ミネヤマ</t>
    </rPh>
    <rPh sb="2" eb="5">
      <t>チュウガッコウ</t>
    </rPh>
    <phoneticPr fontId="1"/>
  </si>
  <si>
    <t>久美浜中学校</t>
    <rPh sb="0" eb="3">
      <t>クミハマ</t>
    </rPh>
    <rPh sb="3" eb="6">
      <t>チュウガッコウ</t>
    </rPh>
    <phoneticPr fontId="1"/>
  </si>
  <si>
    <t>丹後中学校</t>
    <rPh sb="0" eb="2">
      <t>タンゴ</t>
    </rPh>
    <rPh sb="2" eb="5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</si>
</sst>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b/>
      <i/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/>
  </cellStyleXfs>
  <cellXfs count="209">
    <xf numFmtId="0" fontId="0" fillId="0" borderId="0" xfId="0"/>
    <xf numFmtId="0" fontId="2" fillId="0" borderId="0" xfId="0" applyFont="1" applyAlignment="1"/>
    <xf numFmtId="0" fontId="4" fillId="0" borderId="0" xfId="0" applyFont="1" applyAlignment="1">
      <alignment vertical="center"/>
    </xf>
    <xf numFmtId="0" fontId="7" fillId="0" borderId="0" xfId="1">
      <alignment vertical="center"/>
    </xf>
    <xf numFmtId="0" fontId="7" fillId="0" borderId="0" xfId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0" xfId="1" applyBorder="1" applyAlignment="1">
      <alignment vertical="center" shrinkToFit="1"/>
    </xf>
    <xf numFmtId="0" fontId="7" fillId="0" borderId="0" xfId="1" applyFill="1" applyBorder="1" applyAlignment="1">
      <alignment vertical="center" shrinkToFit="1"/>
    </xf>
    <xf numFmtId="0" fontId="12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horizontal="left" vertical="center" shrinkToFit="1"/>
    </xf>
    <xf numFmtId="0" fontId="7" fillId="0" borderId="0" xfId="1" applyBorder="1">
      <alignment vertical="center"/>
    </xf>
    <xf numFmtId="0" fontId="12" fillId="0" borderId="0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0" xfId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49" fontId="7" fillId="0" borderId="0" xfId="1" applyNumberForma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top" wrapText="1"/>
    </xf>
    <xf numFmtId="49" fontId="1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9" fontId="12" fillId="0" borderId="1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13" fillId="0" borderId="1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1" applyFont="1" applyBorder="1">
      <alignment vertical="center"/>
    </xf>
    <xf numFmtId="0" fontId="21" fillId="0" borderId="0" xfId="0" applyFont="1" applyBorder="1" applyAlignment="1">
      <alignment vertical="center"/>
    </xf>
    <xf numFmtId="0" fontId="23" fillId="0" borderId="0" xfId="1" applyFont="1">
      <alignment vertical="center"/>
    </xf>
    <xf numFmtId="0" fontId="21" fillId="0" borderId="0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7" fillId="0" borderId="18" xfId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5" borderId="0" xfId="1" applyFill="1">
      <alignment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 applyAlignment="1">
      <alignment horizontal="center" vertical="top" wrapText="1"/>
    </xf>
    <xf numFmtId="0" fontId="19" fillId="0" borderId="0" xfId="1" applyFont="1" applyAlignment="1">
      <alignment horizontal="center" vertical="top" wrapText="1"/>
    </xf>
    <xf numFmtId="0" fontId="7" fillId="0" borderId="0" xfId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39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7" fillId="0" borderId="47" xfId="1" applyBorder="1" applyAlignment="1">
      <alignment horizontal="center" vertical="center"/>
    </xf>
    <xf numFmtId="0" fontId="7" fillId="0" borderId="41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4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50" xfId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31" xfId="1" applyFont="1" applyFill="1" applyBorder="1" applyAlignment="1">
      <alignment horizontal="center" vertical="center"/>
    </xf>
    <xf numFmtId="0" fontId="7" fillId="0" borderId="25" xfId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176" fontId="7" fillId="0" borderId="20" xfId="1" applyNumberFormat="1" applyBorder="1" applyAlignment="1">
      <alignment horizontal="center" vertical="center"/>
    </xf>
    <xf numFmtId="176" fontId="7" fillId="0" borderId="29" xfId="1" applyNumberFormat="1" applyBorder="1" applyAlignment="1">
      <alignment horizontal="center" vertical="center"/>
    </xf>
    <xf numFmtId="176" fontId="7" fillId="0" borderId="17" xfId="1" applyNumberFormat="1" applyBorder="1" applyAlignment="1">
      <alignment horizontal="center" vertical="center"/>
    </xf>
    <xf numFmtId="176" fontId="7" fillId="0" borderId="18" xfId="1" applyNumberFormat="1" applyBorder="1" applyAlignment="1">
      <alignment horizontal="center" vertical="center"/>
    </xf>
    <xf numFmtId="176" fontId="7" fillId="0" borderId="21" xfId="1" applyNumberFormat="1" applyBorder="1" applyAlignment="1">
      <alignment horizontal="center" vertical="center"/>
    </xf>
    <xf numFmtId="176" fontId="7" fillId="0" borderId="30" xfId="1" applyNumberForma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8" fillId="2" borderId="46" xfId="1" applyFont="1" applyFill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7" fillId="0" borderId="37" xfId="1" applyBorder="1" applyAlignment="1">
      <alignment horizontal="center" vertical="center"/>
    </xf>
    <xf numFmtId="0" fontId="7" fillId="0" borderId="38" xfId="1" applyBorder="1" applyAlignment="1">
      <alignment horizontal="center" vertical="center"/>
    </xf>
    <xf numFmtId="176" fontId="7" fillId="0" borderId="31" xfId="1" applyNumberFormat="1" applyBorder="1" applyAlignment="1">
      <alignment horizontal="center" vertical="center"/>
    </xf>
    <xf numFmtId="176" fontId="7" fillId="0" borderId="32" xfId="1" applyNumberFormat="1" applyBorder="1" applyAlignment="1">
      <alignment horizontal="center" vertical="center"/>
    </xf>
    <xf numFmtId="176" fontId="7" fillId="0" borderId="33" xfId="1" applyNumberForma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</xdr:row>
      <xdr:rowOff>15240</xdr:rowOff>
    </xdr:from>
    <xdr:to>
      <xdr:col>14</xdr:col>
      <xdr:colOff>38100</xdr:colOff>
      <xdr:row>15</xdr:row>
      <xdr:rowOff>5759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996C4CD9-CDFF-46FA-9E90-592B51E1830E}"/>
            </a:ext>
          </a:extLst>
        </xdr:cNvPr>
        <xdr:cNvSpPr/>
      </xdr:nvSpPr>
      <xdr:spPr>
        <a:xfrm>
          <a:off x="7267575" y="2139315"/>
          <a:ext cx="1143000" cy="800144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76200</xdr:colOff>
      <xdr:row>10</xdr:row>
      <xdr:rowOff>15240</xdr:rowOff>
    </xdr:from>
    <xdr:to>
      <xdr:col>12</xdr:col>
      <xdr:colOff>152400</xdr:colOff>
      <xdr:row>12</xdr:row>
      <xdr:rowOff>96225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1FEB22-A845-4A16-A254-061C9796E692}"/>
            </a:ext>
          </a:extLst>
        </xdr:cNvPr>
        <xdr:cNvCxnSpPr/>
      </xdr:nvCxnSpPr>
      <xdr:spPr>
        <a:xfrm>
          <a:off x="2371725" y="2186940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15</xdr:row>
      <xdr:rowOff>5759</xdr:rowOff>
    </xdr:from>
    <xdr:to>
      <xdr:col>11</xdr:col>
      <xdr:colOff>95250</xdr:colOff>
      <xdr:row>15</xdr:row>
      <xdr:rowOff>5759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073FEF9-B7AA-4671-8879-AAFDE65DEBCF}"/>
            </a:ext>
          </a:extLst>
        </xdr:cNvPr>
        <xdr:cNvCxnSpPr>
          <a:stCxn id="6" idx="2"/>
          <a:endCxn id="6" idx="3"/>
        </xdr:cNvCxnSpPr>
      </xdr:nvCxnSpPr>
      <xdr:spPr>
        <a:xfrm>
          <a:off x="1819275" y="3034709"/>
          <a:ext cx="57150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20003</xdr:rowOff>
    </xdr:from>
    <xdr:to>
      <xdr:col>11</xdr:col>
      <xdr:colOff>76200</xdr:colOff>
      <xdr:row>12</xdr:row>
      <xdr:rowOff>100988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A1DB0C0E-BC31-4D23-B014-1C925A35368B}"/>
            </a:ext>
          </a:extLst>
        </xdr:cNvPr>
        <xdr:cNvCxnSpPr/>
      </xdr:nvCxnSpPr>
      <xdr:spPr>
        <a:xfrm flipV="1">
          <a:off x="2085975" y="2191703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195263</xdr:rowOff>
    </xdr:from>
    <xdr:to>
      <xdr:col>13</xdr:col>
      <xdr:colOff>4761</xdr:colOff>
      <xdr:row>61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2BF9814D-CE0C-4143-AB3E-3344EBC40C16}"/>
            </a:ext>
          </a:extLst>
        </xdr:cNvPr>
        <xdr:cNvCxnSpPr/>
      </xdr:nvCxnSpPr>
      <xdr:spPr>
        <a:xfrm flipH="1">
          <a:off x="2714625" y="10577513"/>
          <a:ext cx="4761" cy="1062037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51</xdr:row>
      <xdr:rowOff>0</xdr:rowOff>
    </xdr:from>
    <xdr:to>
      <xdr:col>17</xdr:col>
      <xdr:colOff>4762</xdr:colOff>
      <xdr:row>55</xdr:row>
      <xdr:rowOff>204788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C4B491EA-637C-4B20-88D6-10E420EEB0BA}"/>
            </a:ext>
          </a:extLst>
        </xdr:cNvPr>
        <xdr:cNvCxnSpPr/>
      </xdr:nvCxnSpPr>
      <xdr:spPr>
        <a:xfrm flipH="1">
          <a:off x="3552825" y="9544050"/>
          <a:ext cx="4762" cy="1042988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192088</xdr:colOff>
      <xdr:row>55</xdr:row>
      <xdr:rowOff>207966</xdr:rowOff>
    </xdr:from>
    <xdr:to>
      <xdr:col>17</xdr:col>
      <xdr:colOff>23813</xdr:colOff>
      <xdr:row>55</xdr:row>
      <xdr:rowOff>207966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E9AE8431-A099-4BBF-A106-5AA774FE20D5}"/>
            </a:ext>
          </a:extLst>
        </xdr:cNvPr>
        <xdr:cNvCxnSpPr/>
      </xdr:nvCxnSpPr>
      <xdr:spPr>
        <a:xfrm>
          <a:off x="2697163" y="10590216"/>
          <a:ext cx="87947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0</xdr:colOff>
      <xdr:row>60</xdr:row>
      <xdr:rowOff>204788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466DD210-1F45-4286-B514-BAA90641E466}"/>
            </a:ext>
          </a:extLst>
        </xdr:cNvPr>
        <xdr:cNvCxnSpPr/>
      </xdr:nvCxnSpPr>
      <xdr:spPr>
        <a:xfrm>
          <a:off x="1666875" y="9544050"/>
          <a:ext cx="0" cy="2090738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204787</xdr:colOff>
      <xdr:row>51</xdr:row>
      <xdr:rowOff>4762</xdr:rowOff>
    </xdr:from>
    <xdr:to>
      <xdr:col>39</xdr:col>
      <xdr:colOff>204787</xdr:colOff>
      <xdr:row>61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676899D1-4EF2-40EF-928A-3FC3BFE93BC0}"/>
            </a:ext>
          </a:extLst>
        </xdr:cNvPr>
        <xdr:cNvCxnSpPr/>
      </xdr:nvCxnSpPr>
      <xdr:spPr>
        <a:xfrm>
          <a:off x="8367712" y="9548812"/>
          <a:ext cx="0" cy="2090738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56</xdr:row>
      <xdr:rowOff>9525</xdr:rowOff>
    </xdr:from>
    <xdr:to>
      <xdr:col>28</xdr:col>
      <xdr:colOff>1</xdr:colOff>
      <xdr:row>61</xdr:row>
      <xdr:rowOff>4763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93F50EC6-D608-4A48-AB75-907619A87B29}"/>
            </a:ext>
          </a:extLst>
        </xdr:cNvPr>
        <xdr:cNvCxnSpPr/>
      </xdr:nvCxnSpPr>
      <xdr:spPr>
        <a:xfrm>
          <a:off x="5857875" y="10601325"/>
          <a:ext cx="1" cy="1042988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184150</xdr:colOff>
      <xdr:row>56</xdr:row>
      <xdr:rowOff>7940</xdr:rowOff>
    </xdr:from>
    <xdr:to>
      <xdr:col>31</xdr:col>
      <xdr:colOff>23813</xdr:colOff>
      <xdr:row>56</xdr:row>
      <xdr:rowOff>7940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CBC0D602-04C7-4387-99FC-7232A56A24D0}"/>
            </a:ext>
          </a:extLst>
        </xdr:cNvPr>
        <xdr:cNvCxnSpPr/>
      </xdr:nvCxnSpPr>
      <xdr:spPr>
        <a:xfrm>
          <a:off x="5832475" y="10599740"/>
          <a:ext cx="67786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4763</xdr:colOff>
      <xdr:row>56</xdr:row>
      <xdr:rowOff>15875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E28CD486-C651-4CB8-9824-B0F1C9F4EB3A}"/>
            </a:ext>
          </a:extLst>
        </xdr:cNvPr>
        <xdr:cNvCxnSpPr/>
      </xdr:nvCxnSpPr>
      <xdr:spPr>
        <a:xfrm flipH="1">
          <a:off x="6486525" y="9544050"/>
          <a:ext cx="4763" cy="106362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47</xdr:row>
      <xdr:rowOff>0</xdr:rowOff>
    </xdr:from>
    <xdr:to>
      <xdr:col>12</xdr:col>
      <xdr:colOff>204787</xdr:colOff>
      <xdr:row>51</xdr:row>
      <xdr:rowOff>9525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EB97EC2F-483C-4364-BC4A-D616C313E39E}"/>
            </a:ext>
          </a:extLst>
        </xdr:cNvPr>
        <xdr:cNvCxnSpPr/>
      </xdr:nvCxnSpPr>
      <xdr:spPr>
        <a:xfrm flipH="1">
          <a:off x="2705100" y="8705850"/>
          <a:ext cx="4762" cy="84772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185738</xdr:colOff>
      <xdr:row>51</xdr:row>
      <xdr:rowOff>9525</xdr:rowOff>
    </xdr:from>
    <xdr:to>
      <xdr:col>13</xdr:col>
      <xdr:colOff>14288</xdr:colOff>
      <xdr:row>51</xdr:row>
      <xdr:rowOff>9526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2B592F8F-A9A9-44E1-A66A-5C96BD2F5898}"/>
            </a:ext>
          </a:extLst>
        </xdr:cNvPr>
        <xdr:cNvCxnSpPr/>
      </xdr:nvCxnSpPr>
      <xdr:spPr>
        <a:xfrm>
          <a:off x="1643063" y="9553575"/>
          <a:ext cx="1085850" cy="1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180975</xdr:colOff>
      <xdr:row>51</xdr:row>
      <xdr:rowOff>2</xdr:rowOff>
    </xdr:from>
    <xdr:to>
      <xdr:col>40</xdr:col>
      <xdr:colOff>14288</xdr:colOff>
      <xdr:row>51</xdr:row>
      <xdr:rowOff>2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ADF10264-A672-4FF1-95C8-B712D34316C3}"/>
            </a:ext>
          </a:extLst>
        </xdr:cNvPr>
        <xdr:cNvCxnSpPr/>
      </xdr:nvCxnSpPr>
      <xdr:spPr>
        <a:xfrm>
          <a:off x="7296150" y="9544052"/>
          <a:ext cx="109061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200025</xdr:colOff>
      <xdr:row>47</xdr:row>
      <xdr:rowOff>4763</xdr:rowOff>
    </xdr:from>
    <xdr:to>
      <xdr:col>35</xdr:col>
      <xdr:colOff>0</xdr:colOff>
      <xdr:row>51</xdr:row>
      <xdr:rowOff>23813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2E336DBA-F6B2-40D9-BFC3-0AF0883F1722}"/>
            </a:ext>
          </a:extLst>
        </xdr:cNvPr>
        <xdr:cNvCxnSpPr/>
      </xdr:nvCxnSpPr>
      <xdr:spPr>
        <a:xfrm flipH="1">
          <a:off x="7315200" y="8710613"/>
          <a:ext cx="9525" cy="85725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185738</xdr:colOff>
      <xdr:row>47</xdr:row>
      <xdr:rowOff>9525</xdr:rowOff>
    </xdr:from>
    <xdr:to>
      <xdr:col>35</xdr:col>
      <xdr:colOff>28575</xdr:colOff>
      <xdr:row>47</xdr:row>
      <xdr:rowOff>9525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B8CEFC2B-8FE1-4669-AC18-5ED0B3FE6EAB}"/>
            </a:ext>
          </a:extLst>
        </xdr:cNvPr>
        <xdr:cNvCxnSpPr/>
      </xdr:nvCxnSpPr>
      <xdr:spPr>
        <a:xfrm>
          <a:off x="4995863" y="8715375"/>
          <a:ext cx="2357437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9525</xdr:rowOff>
    </xdr:from>
    <xdr:to>
      <xdr:col>24</xdr:col>
      <xdr:colOff>0</xdr:colOff>
      <xdr:row>46</xdr:row>
      <xdr:rowOff>200025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FF6AB623-E217-453B-9808-0222AE0C4148}"/>
            </a:ext>
          </a:extLst>
        </xdr:cNvPr>
        <xdr:cNvCxnSpPr/>
      </xdr:nvCxnSpPr>
      <xdr:spPr>
        <a:xfrm>
          <a:off x="5019675" y="8505825"/>
          <a:ext cx="0" cy="19050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152400</xdr:colOff>
      <xdr:row>10</xdr:row>
      <xdr:rowOff>15240</xdr:rowOff>
    </xdr:from>
    <xdr:to>
      <xdr:col>40</xdr:col>
      <xdr:colOff>38100</xdr:colOff>
      <xdr:row>15</xdr:row>
      <xdr:rowOff>5759</xdr:rowOff>
    </xdr:to>
    <xdr:sp macro="" textlink="">
      <xdr:nvSpPr>
        <xdr:cNvPr id="30" name="二等辺三角形 29">
          <a:extLst>
            <a:ext uri="{FF2B5EF4-FFF2-40B4-BE49-F238E27FC236}">
              <a16:creationId xmlns:a16="http://schemas.microsoft.com/office/drawing/2014/main" id="{E5D56E6B-C8BA-46B0-96D0-177C724DB51A}"/>
            </a:ext>
          </a:extLst>
        </xdr:cNvPr>
        <xdr:cNvSpPr/>
      </xdr:nvSpPr>
      <xdr:spPr>
        <a:xfrm>
          <a:off x="1819275" y="2186940"/>
          <a:ext cx="1143000" cy="847769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100013</xdr:colOff>
      <xdr:row>10</xdr:row>
      <xdr:rowOff>15240</xdr:rowOff>
    </xdr:from>
    <xdr:to>
      <xdr:col>38</xdr:col>
      <xdr:colOff>176213</xdr:colOff>
      <xdr:row>12</xdr:row>
      <xdr:rowOff>96225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F8C25062-52F6-44CD-BE68-0CC7631E9D6F}"/>
            </a:ext>
          </a:extLst>
        </xdr:cNvPr>
        <xdr:cNvCxnSpPr/>
      </xdr:nvCxnSpPr>
      <xdr:spPr>
        <a:xfrm>
          <a:off x="7843838" y="2186940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66675</xdr:colOff>
      <xdr:row>15</xdr:row>
      <xdr:rowOff>5759</xdr:rowOff>
    </xdr:from>
    <xdr:to>
      <xdr:col>40</xdr:col>
      <xdr:colOff>9525</xdr:colOff>
      <xdr:row>15</xdr:row>
      <xdr:rowOff>5759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CC1E44F3-4762-4C23-89D5-C9AE63F5D180}"/>
            </a:ext>
          </a:extLst>
        </xdr:cNvPr>
        <xdr:cNvCxnSpPr/>
      </xdr:nvCxnSpPr>
      <xdr:spPr>
        <a:xfrm>
          <a:off x="7810500" y="3034709"/>
          <a:ext cx="57150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142875</xdr:colOff>
      <xdr:row>12</xdr:row>
      <xdr:rowOff>91440</xdr:rowOff>
    </xdr:from>
    <xdr:to>
      <xdr:col>36</xdr:col>
      <xdr:colOff>9525</xdr:colOff>
      <xdr:row>15</xdr:row>
      <xdr:rowOff>975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95FF0822-315F-49C8-9021-83E83A918029}"/>
            </a:ext>
          </a:extLst>
        </xdr:cNvPr>
        <xdr:cNvCxnSpPr/>
      </xdr:nvCxnSpPr>
      <xdr:spPr>
        <a:xfrm flipV="1">
          <a:off x="7258050" y="2606040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15240</xdr:rowOff>
    </xdr:from>
    <xdr:to>
      <xdr:col>14</xdr:col>
      <xdr:colOff>38100</xdr:colOff>
      <xdr:row>32</xdr:row>
      <xdr:rowOff>5759</xdr:rowOff>
    </xdr:to>
    <xdr:sp macro="" textlink="">
      <xdr:nvSpPr>
        <xdr:cNvPr id="36" name="二等辺三角形 35">
          <a:extLst>
            <a:ext uri="{FF2B5EF4-FFF2-40B4-BE49-F238E27FC236}">
              <a16:creationId xmlns:a16="http://schemas.microsoft.com/office/drawing/2014/main" id="{1294067E-E814-4DF1-BB95-19A49C54B87C}"/>
            </a:ext>
          </a:extLst>
        </xdr:cNvPr>
        <xdr:cNvSpPr/>
      </xdr:nvSpPr>
      <xdr:spPr>
        <a:xfrm>
          <a:off x="1819275" y="5101590"/>
          <a:ext cx="1143000" cy="847769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95250</xdr:colOff>
      <xdr:row>27</xdr:row>
      <xdr:rowOff>15240</xdr:rowOff>
    </xdr:from>
    <xdr:to>
      <xdr:col>12</xdr:col>
      <xdr:colOff>171450</xdr:colOff>
      <xdr:row>29</xdr:row>
      <xdr:rowOff>96225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EB733125-D4FE-44C1-84D6-CE55EBD1A82F}"/>
            </a:ext>
          </a:extLst>
        </xdr:cNvPr>
        <xdr:cNvCxnSpPr>
          <a:stCxn id="36" idx="0"/>
          <a:endCxn id="36" idx="5"/>
        </xdr:cNvCxnSpPr>
      </xdr:nvCxnSpPr>
      <xdr:spPr>
        <a:xfrm>
          <a:off x="2390775" y="5101590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109537</xdr:colOff>
      <xdr:row>32</xdr:row>
      <xdr:rowOff>10521</xdr:rowOff>
    </xdr:from>
    <xdr:to>
      <xdr:col>14</xdr:col>
      <xdr:colOff>52387</xdr:colOff>
      <xdr:row>32</xdr:row>
      <xdr:rowOff>10521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AC0D5663-2E73-46D9-8B63-38ED41346ED5}"/>
            </a:ext>
          </a:extLst>
        </xdr:cNvPr>
        <xdr:cNvCxnSpPr/>
      </xdr:nvCxnSpPr>
      <xdr:spPr>
        <a:xfrm>
          <a:off x="2405062" y="5954121"/>
          <a:ext cx="57150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27</xdr:row>
      <xdr:rowOff>15240</xdr:rowOff>
    </xdr:from>
    <xdr:to>
      <xdr:col>11</xdr:col>
      <xdr:colOff>95250</xdr:colOff>
      <xdr:row>29</xdr:row>
      <xdr:rowOff>96225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A65C4855-F443-4BA2-8B8E-028031BB6700}"/>
            </a:ext>
          </a:extLst>
        </xdr:cNvPr>
        <xdr:cNvCxnSpPr>
          <a:stCxn id="36" idx="1"/>
          <a:endCxn id="36" idx="0"/>
        </xdr:cNvCxnSpPr>
      </xdr:nvCxnSpPr>
      <xdr:spPr>
        <a:xfrm flipV="1">
          <a:off x="2105025" y="5101590"/>
          <a:ext cx="285750" cy="42388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161924</xdr:colOff>
          <xdr:row>1</xdr:row>
          <xdr:rowOff>47624</xdr:rowOff>
        </xdr:from>
        <xdr:to>
          <xdr:col>18</xdr:col>
          <xdr:colOff>419099</xdr:colOff>
          <xdr:row>15</xdr:row>
          <xdr:rowOff>93101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C10171F-E611-4999-9FA4-34D496BFDB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!$A$1:$W$12" spid="_x0000_s42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4" y="219074"/>
              <a:ext cx="12601575" cy="244577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66675</xdr:rowOff>
        </xdr:from>
        <xdr:to>
          <xdr:col>18</xdr:col>
          <xdr:colOff>361950</xdr:colOff>
          <xdr:row>31</xdr:row>
          <xdr:rowOff>164437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2231D5A1-78EE-4389-A412-6EEFD8DD57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!$A$1:$W$12" spid="_x0000_s42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2981325"/>
              <a:ext cx="12553950" cy="249806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180974</xdr:colOff>
          <xdr:row>33</xdr:row>
          <xdr:rowOff>104774</xdr:rowOff>
        </xdr:from>
        <xdr:to>
          <xdr:col>18</xdr:col>
          <xdr:colOff>361949</xdr:colOff>
          <xdr:row>48</xdr:row>
          <xdr:rowOff>52159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FB0D9F12-C25E-4176-A6B5-DC23D15C92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'!$A$1:$W$12" spid="_x0000_s42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80974" y="5762624"/>
              <a:ext cx="12525375" cy="251913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0EDE-3980-4F90-8EE1-602BEBCAEAC2}">
  <dimension ref="A1:BG78"/>
  <sheetViews>
    <sheetView tabSelected="1" zoomScaleNormal="100" zoomScaleSheetLayoutView="100" workbookViewId="0">
      <selection activeCell="T30" sqref="T30"/>
    </sheetView>
  </sheetViews>
  <sheetFormatPr defaultRowHeight="13.5" x14ac:dyDescent="0.15"/>
  <cols>
    <col min="1" max="1" width="2.625" style="3" customWidth="1"/>
    <col min="2" max="53" width="2.75" style="3" customWidth="1"/>
    <col min="54" max="257" width="8.875" style="3"/>
    <col min="258" max="304" width="2.625" style="3" customWidth="1"/>
    <col min="305" max="513" width="8.875" style="3"/>
    <col min="514" max="560" width="2.625" style="3" customWidth="1"/>
    <col min="561" max="769" width="8.875" style="3"/>
    <col min="770" max="816" width="2.625" style="3" customWidth="1"/>
    <col min="817" max="1025" width="8.875" style="3"/>
    <col min="1026" max="1072" width="2.625" style="3" customWidth="1"/>
    <col min="1073" max="1281" width="8.875" style="3"/>
    <col min="1282" max="1328" width="2.625" style="3" customWidth="1"/>
    <col min="1329" max="1537" width="8.875" style="3"/>
    <col min="1538" max="1584" width="2.625" style="3" customWidth="1"/>
    <col min="1585" max="1793" width="8.875" style="3"/>
    <col min="1794" max="1840" width="2.625" style="3" customWidth="1"/>
    <col min="1841" max="2049" width="8.875" style="3"/>
    <col min="2050" max="2096" width="2.625" style="3" customWidth="1"/>
    <col min="2097" max="2305" width="8.875" style="3"/>
    <col min="2306" max="2352" width="2.625" style="3" customWidth="1"/>
    <col min="2353" max="2561" width="8.875" style="3"/>
    <col min="2562" max="2608" width="2.625" style="3" customWidth="1"/>
    <col min="2609" max="2817" width="8.875" style="3"/>
    <col min="2818" max="2864" width="2.625" style="3" customWidth="1"/>
    <col min="2865" max="3073" width="8.875" style="3"/>
    <col min="3074" max="3120" width="2.625" style="3" customWidth="1"/>
    <col min="3121" max="3329" width="8.875" style="3"/>
    <col min="3330" max="3376" width="2.625" style="3" customWidth="1"/>
    <col min="3377" max="3585" width="8.875" style="3"/>
    <col min="3586" max="3632" width="2.625" style="3" customWidth="1"/>
    <col min="3633" max="3841" width="8.875" style="3"/>
    <col min="3842" max="3888" width="2.625" style="3" customWidth="1"/>
    <col min="3889" max="4097" width="8.875" style="3"/>
    <col min="4098" max="4144" width="2.625" style="3" customWidth="1"/>
    <col min="4145" max="4353" width="8.875" style="3"/>
    <col min="4354" max="4400" width="2.625" style="3" customWidth="1"/>
    <col min="4401" max="4609" width="8.875" style="3"/>
    <col min="4610" max="4656" width="2.625" style="3" customWidth="1"/>
    <col min="4657" max="4865" width="8.875" style="3"/>
    <col min="4866" max="4912" width="2.625" style="3" customWidth="1"/>
    <col min="4913" max="5121" width="8.875" style="3"/>
    <col min="5122" max="5168" width="2.625" style="3" customWidth="1"/>
    <col min="5169" max="5377" width="8.875" style="3"/>
    <col min="5378" max="5424" width="2.625" style="3" customWidth="1"/>
    <col min="5425" max="5633" width="8.875" style="3"/>
    <col min="5634" max="5680" width="2.625" style="3" customWidth="1"/>
    <col min="5681" max="5889" width="8.875" style="3"/>
    <col min="5890" max="5936" width="2.625" style="3" customWidth="1"/>
    <col min="5937" max="6145" width="8.875" style="3"/>
    <col min="6146" max="6192" width="2.625" style="3" customWidth="1"/>
    <col min="6193" max="6401" width="8.875" style="3"/>
    <col min="6402" max="6448" width="2.625" style="3" customWidth="1"/>
    <col min="6449" max="6657" width="8.875" style="3"/>
    <col min="6658" max="6704" width="2.625" style="3" customWidth="1"/>
    <col min="6705" max="6913" width="8.875" style="3"/>
    <col min="6914" max="6960" width="2.625" style="3" customWidth="1"/>
    <col min="6961" max="7169" width="8.875" style="3"/>
    <col min="7170" max="7216" width="2.625" style="3" customWidth="1"/>
    <col min="7217" max="7425" width="8.875" style="3"/>
    <col min="7426" max="7472" width="2.625" style="3" customWidth="1"/>
    <col min="7473" max="7681" width="8.875" style="3"/>
    <col min="7682" max="7728" width="2.625" style="3" customWidth="1"/>
    <col min="7729" max="7937" width="8.875" style="3"/>
    <col min="7938" max="7984" width="2.625" style="3" customWidth="1"/>
    <col min="7985" max="8193" width="8.875" style="3"/>
    <col min="8194" max="8240" width="2.625" style="3" customWidth="1"/>
    <col min="8241" max="8449" width="8.875" style="3"/>
    <col min="8450" max="8496" width="2.625" style="3" customWidth="1"/>
    <col min="8497" max="8705" width="8.875" style="3"/>
    <col min="8706" max="8752" width="2.625" style="3" customWidth="1"/>
    <col min="8753" max="8961" width="8.875" style="3"/>
    <col min="8962" max="9008" width="2.625" style="3" customWidth="1"/>
    <col min="9009" max="9217" width="8.875" style="3"/>
    <col min="9218" max="9264" width="2.625" style="3" customWidth="1"/>
    <col min="9265" max="9473" width="8.875" style="3"/>
    <col min="9474" max="9520" width="2.625" style="3" customWidth="1"/>
    <col min="9521" max="9729" width="8.875" style="3"/>
    <col min="9730" max="9776" width="2.625" style="3" customWidth="1"/>
    <col min="9777" max="9985" width="8.875" style="3"/>
    <col min="9986" max="10032" width="2.625" style="3" customWidth="1"/>
    <col min="10033" max="10241" width="8.875" style="3"/>
    <col min="10242" max="10288" width="2.625" style="3" customWidth="1"/>
    <col min="10289" max="10497" width="8.875" style="3"/>
    <col min="10498" max="10544" width="2.625" style="3" customWidth="1"/>
    <col min="10545" max="10753" width="8.875" style="3"/>
    <col min="10754" max="10800" width="2.625" style="3" customWidth="1"/>
    <col min="10801" max="11009" width="8.875" style="3"/>
    <col min="11010" max="11056" width="2.625" style="3" customWidth="1"/>
    <col min="11057" max="11265" width="8.875" style="3"/>
    <col min="11266" max="11312" width="2.625" style="3" customWidth="1"/>
    <col min="11313" max="11521" width="8.875" style="3"/>
    <col min="11522" max="11568" width="2.625" style="3" customWidth="1"/>
    <col min="11569" max="11777" width="8.875" style="3"/>
    <col min="11778" max="11824" width="2.625" style="3" customWidth="1"/>
    <col min="11825" max="12033" width="8.875" style="3"/>
    <col min="12034" max="12080" width="2.625" style="3" customWidth="1"/>
    <col min="12081" max="12289" width="8.875" style="3"/>
    <col min="12290" max="12336" width="2.625" style="3" customWidth="1"/>
    <col min="12337" max="12545" width="8.875" style="3"/>
    <col min="12546" max="12592" width="2.625" style="3" customWidth="1"/>
    <col min="12593" max="12801" width="8.875" style="3"/>
    <col min="12802" max="12848" width="2.625" style="3" customWidth="1"/>
    <col min="12849" max="13057" width="8.875" style="3"/>
    <col min="13058" max="13104" width="2.625" style="3" customWidth="1"/>
    <col min="13105" max="13313" width="8.875" style="3"/>
    <col min="13314" max="13360" width="2.625" style="3" customWidth="1"/>
    <col min="13361" max="13569" width="8.875" style="3"/>
    <col min="13570" max="13616" width="2.625" style="3" customWidth="1"/>
    <col min="13617" max="13825" width="8.875" style="3"/>
    <col min="13826" max="13872" width="2.625" style="3" customWidth="1"/>
    <col min="13873" max="14081" width="8.875" style="3"/>
    <col min="14082" max="14128" width="2.625" style="3" customWidth="1"/>
    <col min="14129" max="14337" width="8.875" style="3"/>
    <col min="14338" max="14384" width="2.625" style="3" customWidth="1"/>
    <col min="14385" max="14593" width="8.875" style="3"/>
    <col min="14594" max="14640" width="2.625" style="3" customWidth="1"/>
    <col min="14641" max="14849" width="8.875" style="3"/>
    <col min="14850" max="14896" width="2.625" style="3" customWidth="1"/>
    <col min="14897" max="15105" width="8.875" style="3"/>
    <col min="15106" max="15152" width="2.625" style="3" customWidth="1"/>
    <col min="15153" max="15361" width="8.875" style="3"/>
    <col min="15362" max="15408" width="2.625" style="3" customWidth="1"/>
    <col min="15409" max="15617" width="8.875" style="3"/>
    <col min="15618" max="15664" width="2.625" style="3" customWidth="1"/>
    <col min="15665" max="15873" width="8.875" style="3"/>
    <col min="15874" max="15920" width="2.625" style="3" customWidth="1"/>
    <col min="15921" max="16129" width="8.875" style="3"/>
    <col min="16130" max="16176" width="2.625" style="3" customWidth="1"/>
    <col min="16177" max="16384" width="8.875" style="3"/>
  </cols>
  <sheetData>
    <row r="1" spans="1:52" ht="23.45" customHeight="1" x14ac:dyDescent="0.15">
      <c r="A1" s="129"/>
      <c r="B1" s="151" t="s">
        <v>25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29"/>
    </row>
    <row r="2" spans="1:52" ht="21" customHeight="1" x14ac:dyDescent="0.15">
      <c r="A2" s="129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29"/>
    </row>
    <row r="3" spans="1:52" ht="21.6" customHeight="1" x14ac:dyDescent="0.15">
      <c r="B3" s="92"/>
      <c r="C3" s="92"/>
      <c r="D3" s="92"/>
      <c r="E3" s="92"/>
      <c r="F3" s="92"/>
      <c r="G3" s="92"/>
      <c r="H3" s="92"/>
      <c r="U3" s="92"/>
      <c r="V3" s="92"/>
      <c r="W3" s="92"/>
      <c r="X3" s="92"/>
      <c r="Y3" s="92"/>
      <c r="Z3" s="92"/>
      <c r="AA3" s="92"/>
      <c r="AB3" s="92"/>
      <c r="AC3" s="92"/>
      <c r="AG3" s="20" t="s">
        <v>5</v>
      </c>
      <c r="AH3" s="20"/>
      <c r="AI3" s="20"/>
      <c r="AJ3" s="20"/>
      <c r="AK3" s="152" t="s">
        <v>10</v>
      </c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</row>
    <row r="4" spans="1:52" ht="21.6" customHeight="1" x14ac:dyDescent="0.15">
      <c r="AG4" s="21" t="s">
        <v>6</v>
      </c>
      <c r="AH4" s="21"/>
      <c r="AI4" s="21"/>
      <c r="AJ4" s="21"/>
      <c r="AK4" s="153">
        <v>44521</v>
      </c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</row>
    <row r="5" spans="1:52" ht="17.25" x14ac:dyDescent="0.15">
      <c r="B5" s="6" t="s">
        <v>7</v>
      </c>
      <c r="C5" s="6"/>
      <c r="D5" s="6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15"/>
      <c r="AA5" s="113"/>
      <c r="AB5" s="6" t="s">
        <v>8</v>
      </c>
      <c r="AC5" s="6"/>
      <c r="AD5" s="113"/>
      <c r="AE5" s="113"/>
      <c r="AX5" s="4"/>
      <c r="AY5" s="5"/>
    </row>
    <row r="6" spans="1:52" ht="14.1" customHeight="1" x14ac:dyDescent="0.15">
      <c r="B6" s="23"/>
      <c r="C6" s="24"/>
      <c r="D6" s="24"/>
      <c r="E6" s="25"/>
      <c r="F6" s="25"/>
      <c r="G6" s="25"/>
      <c r="H6" s="25"/>
      <c r="I6" s="24"/>
      <c r="J6" s="23"/>
      <c r="K6" s="26"/>
      <c r="L6" s="26"/>
      <c r="M6" s="26"/>
      <c r="N6" s="26"/>
      <c r="O6" s="26"/>
      <c r="P6" s="23"/>
      <c r="Q6" s="23"/>
      <c r="R6" s="23"/>
      <c r="S6" s="23"/>
      <c r="T6" s="24"/>
      <c r="U6" s="24"/>
      <c r="V6" s="24"/>
      <c r="W6" s="24"/>
      <c r="X6" s="27"/>
      <c r="Y6" s="23"/>
      <c r="Z6" s="24"/>
      <c r="AA6" s="24"/>
      <c r="AB6" s="25"/>
      <c r="AC6" s="25"/>
      <c r="AD6" s="25"/>
      <c r="AE6" s="25"/>
      <c r="AF6" s="24"/>
      <c r="AG6" s="23"/>
      <c r="AI6" s="26"/>
      <c r="AJ6" s="26"/>
      <c r="AK6" s="26"/>
      <c r="AL6" s="26"/>
      <c r="AM6" s="26"/>
      <c r="AN6" s="23"/>
      <c r="AO6" s="23"/>
      <c r="AP6" s="23"/>
      <c r="AQ6" s="24"/>
      <c r="AR6" s="24"/>
      <c r="AS6" s="24"/>
      <c r="AT6" s="24"/>
      <c r="AU6" s="8"/>
      <c r="AV6" s="8"/>
      <c r="AW6" s="8"/>
      <c r="AX6" s="8"/>
      <c r="AY6" s="8"/>
      <c r="AZ6" s="11"/>
    </row>
    <row r="7" spans="1:52" ht="14.1" customHeight="1" x14ac:dyDescent="0.15">
      <c r="C7" s="25"/>
      <c r="D7" s="25"/>
      <c r="E7" s="25"/>
      <c r="F7" s="25"/>
      <c r="G7" s="24"/>
      <c r="H7" s="28"/>
      <c r="I7" s="26"/>
      <c r="J7" s="143" t="s">
        <v>16</v>
      </c>
      <c r="K7" s="143"/>
      <c r="L7" s="143"/>
      <c r="M7" s="143"/>
      <c r="N7" s="143"/>
      <c r="O7" s="107"/>
      <c r="P7" s="107"/>
      <c r="Q7" s="107"/>
      <c r="R7" s="108"/>
      <c r="S7" s="108"/>
      <c r="T7" s="108"/>
      <c r="U7" s="108"/>
      <c r="V7" s="109"/>
      <c r="W7" s="110"/>
      <c r="X7" s="110"/>
      <c r="Y7" s="110"/>
      <c r="Z7" s="106"/>
      <c r="AA7" s="106"/>
      <c r="AC7" s="25"/>
      <c r="AD7" s="25"/>
      <c r="AE7" s="25"/>
      <c r="AF7" s="25"/>
      <c r="AG7" s="24"/>
      <c r="AH7" s="28"/>
      <c r="AI7" s="26"/>
      <c r="AJ7" s="143" t="s">
        <v>24</v>
      </c>
      <c r="AK7" s="143"/>
      <c r="AL7" s="143"/>
      <c r="AM7" s="143"/>
      <c r="AN7" s="143"/>
      <c r="AO7" s="107"/>
      <c r="AP7" s="107"/>
      <c r="AQ7" s="107"/>
      <c r="AR7" s="108"/>
      <c r="AS7" s="108"/>
      <c r="AT7" s="108"/>
      <c r="AU7" s="108"/>
      <c r="AV7" s="109"/>
      <c r="AW7" s="11"/>
      <c r="AX7" s="11"/>
      <c r="AY7" s="11"/>
      <c r="AZ7" s="11"/>
    </row>
    <row r="8" spans="1:52" ht="14.1" customHeight="1" x14ac:dyDescent="0.15">
      <c r="C8" s="25"/>
      <c r="D8" s="25"/>
      <c r="E8" s="25"/>
      <c r="F8" s="25"/>
      <c r="G8" s="24"/>
      <c r="H8" s="23"/>
      <c r="I8" s="26"/>
      <c r="J8" s="143"/>
      <c r="K8" s="143"/>
      <c r="L8" s="143"/>
      <c r="M8" s="143"/>
      <c r="N8" s="143"/>
      <c r="O8" s="107"/>
      <c r="P8" s="112"/>
      <c r="Q8" s="112"/>
      <c r="R8" s="112"/>
      <c r="S8" s="112"/>
      <c r="T8" s="112"/>
      <c r="U8" s="108"/>
      <c r="V8" s="109"/>
      <c r="W8" s="110"/>
      <c r="X8" s="110"/>
      <c r="Y8" s="110"/>
      <c r="Z8" s="106"/>
      <c r="AA8" s="106"/>
      <c r="AC8" s="25"/>
      <c r="AD8" s="25"/>
      <c r="AE8" s="25"/>
      <c r="AF8" s="25"/>
      <c r="AG8" s="24"/>
      <c r="AH8" s="23"/>
      <c r="AI8" s="26"/>
      <c r="AJ8" s="143"/>
      <c r="AK8" s="143"/>
      <c r="AL8" s="143"/>
      <c r="AM8" s="143"/>
      <c r="AN8" s="143"/>
      <c r="AO8" s="107"/>
      <c r="AP8" s="131"/>
      <c r="AQ8" s="131"/>
      <c r="AR8" s="131"/>
      <c r="AS8" s="131"/>
      <c r="AT8" s="131"/>
      <c r="AU8" s="108"/>
      <c r="AV8" s="109"/>
      <c r="AW8" s="11"/>
      <c r="AX8" s="11"/>
      <c r="AY8" s="11"/>
      <c r="AZ8" s="11"/>
    </row>
    <row r="9" spans="1:52" ht="14.1" customHeight="1" x14ac:dyDescent="0.15">
      <c r="J9" s="143"/>
      <c r="K9" s="143"/>
      <c r="L9" s="143"/>
      <c r="M9" s="143"/>
      <c r="N9" s="143"/>
      <c r="O9" s="111"/>
      <c r="P9" s="111"/>
      <c r="Q9" s="111"/>
      <c r="R9" s="111"/>
      <c r="S9" s="111"/>
      <c r="T9" s="111"/>
      <c r="U9" s="111"/>
      <c r="V9" s="111"/>
      <c r="W9" s="110"/>
      <c r="X9" s="110"/>
      <c r="Y9" s="110"/>
      <c r="Z9" s="106"/>
      <c r="AA9" s="106"/>
      <c r="AJ9" s="143"/>
      <c r="AK9" s="143"/>
      <c r="AL9" s="143"/>
      <c r="AM9" s="143"/>
      <c r="AN9" s="143"/>
      <c r="AO9" s="111"/>
      <c r="AP9" s="111"/>
      <c r="AQ9" s="111"/>
      <c r="AR9" s="111"/>
      <c r="AS9" s="111"/>
      <c r="AT9" s="111"/>
      <c r="AU9" s="111"/>
      <c r="AV9" s="111"/>
      <c r="AW9" s="11"/>
      <c r="AX9" s="11"/>
      <c r="AY9" s="11"/>
      <c r="AZ9" s="11"/>
    </row>
    <row r="10" spans="1:52" ht="14.1" customHeight="1" x14ac:dyDescent="0.15">
      <c r="C10" s="31"/>
      <c r="D10" s="31"/>
      <c r="E10" s="31"/>
      <c r="F10" s="31"/>
      <c r="G10" s="30"/>
      <c r="H10" s="24"/>
      <c r="I10" s="24"/>
      <c r="J10" s="24"/>
      <c r="K10" s="24"/>
      <c r="L10" s="24"/>
      <c r="M10" s="24"/>
      <c r="N10" s="30"/>
      <c r="O10" s="30"/>
      <c r="P10" s="31"/>
      <c r="Q10" s="31"/>
      <c r="R10" s="31"/>
      <c r="S10" s="31"/>
      <c r="T10" s="31"/>
      <c r="U10" s="30"/>
      <c r="V10" s="17"/>
      <c r="W10" s="11"/>
      <c r="X10" s="11"/>
      <c r="Y10" s="28"/>
      <c r="Z10" s="52"/>
      <c r="AA10" s="28"/>
      <c r="AC10" s="31"/>
      <c r="AD10" s="31"/>
      <c r="AE10" s="31"/>
      <c r="AF10" s="31"/>
      <c r="AG10" s="30"/>
      <c r="AH10" s="24"/>
      <c r="AI10" s="24"/>
      <c r="AJ10" s="24"/>
      <c r="AK10" s="24"/>
      <c r="AL10" s="24"/>
      <c r="AM10" s="24"/>
      <c r="AN10" s="30"/>
      <c r="AO10" s="30"/>
      <c r="AP10" s="31"/>
      <c r="AQ10" s="31"/>
      <c r="AR10" s="31"/>
      <c r="AS10" s="31"/>
      <c r="AT10" s="31"/>
      <c r="AU10" s="30"/>
      <c r="AV10" s="17"/>
      <c r="AW10" s="11"/>
      <c r="AX10" s="11"/>
      <c r="AY10" s="11"/>
      <c r="AZ10" s="11"/>
    </row>
    <row r="11" spans="1:52" ht="14.1" customHeight="1" x14ac:dyDescent="0.15">
      <c r="C11" s="33"/>
      <c r="D11" s="33"/>
      <c r="E11" s="33"/>
      <c r="F11" s="33"/>
      <c r="G11" s="33"/>
      <c r="H11" s="28"/>
      <c r="I11" s="28"/>
      <c r="J11" s="28"/>
      <c r="K11" s="28"/>
      <c r="L11" s="28"/>
      <c r="M11" s="28"/>
      <c r="N11" s="32"/>
      <c r="O11" s="33"/>
      <c r="P11" s="33"/>
      <c r="Q11" s="33"/>
      <c r="R11" s="33"/>
      <c r="S11" s="33"/>
      <c r="T11" s="33"/>
      <c r="U11" s="35"/>
      <c r="V11" s="17"/>
      <c r="W11" s="11"/>
      <c r="X11" s="11"/>
      <c r="Y11" s="28"/>
      <c r="Z11" s="52"/>
      <c r="AA11" s="28"/>
      <c r="AC11" s="33"/>
      <c r="AD11" s="33"/>
      <c r="AE11" s="33"/>
      <c r="AF11" s="33"/>
      <c r="AG11" s="33"/>
      <c r="AH11" s="28"/>
      <c r="AI11" s="28"/>
      <c r="AJ11" s="28"/>
      <c r="AK11" s="28"/>
      <c r="AL11" s="28"/>
      <c r="AM11" s="28"/>
      <c r="AN11" s="32"/>
      <c r="AO11" s="33"/>
      <c r="AP11" s="33"/>
      <c r="AQ11" s="33"/>
      <c r="AR11" s="33"/>
      <c r="AS11" s="33"/>
      <c r="AT11" s="33"/>
      <c r="AU11" s="35"/>
      <c r="AV11" s="17"/>
      <c r="AW11" s="11"/>
      <c r="AX11" s="11"/>
      <c r="AY11" s="11"/>
      <c r="AZ11" s="11"/>
    </row>
    <row r="12" spans="1:52" ht="14.1" customHeight="1" x14ac:dyDescent="0.15">
      <c r="B12" s="32"/>
      <c r="C12" s="36">
        <v>2</v>
      </c>
      <c r="D12" s="38">
        <v>3</v>
      </c>
      <c r="E12" s="96" t="s">
        <v>4</v>
      </c>
      <c r="F12" s="39">
        <v>2</v>
      </c>
      <c r="G12" s="37">
        <v>5</v>
      </c>
      <c r="H12" s="32"/>
      <c r="J12" s="28"/>
      <c r="K12" s="28"/>
      <c r="L12" s="28"/>
      <c r="M12" s="28"/>
      <c r="N12" s="32"/>
      <c r="P12" s="33"/>
      <c r="Q12" s="36">
        <v>2</v>
      </c>
      <c r="R12" s="38">
        <v>5</v>
      </c>
      <c r="S12" s="96" t="s">
        <v>4</v>
      </c>
      <c r="T12" s="39">
        <v>1</v>
      </c>
      <c r="U12" s="37">
        <v>3</v>
      </c>
      <c r="V12" s="35"/>
      <c r="W12" s="96"/>
      <c r="X12" s="39"/>
      <c r="Y12" s="38"/>
      <c r="Z12" s="32"/>
      <c r="AA12" s="28"/>
      <c r="AB12" s="32"/>
      <c r="AC12" s="36">
        <v>2</v>
      </c>
      <c r="AD12" s="38">
        <v>5</v>
      </c>
      <c r="AE12" s="130" t="s">
        <v>4</v>
      </c>
      <c r="AF12" s="39">
        <v>1</v>
      </c>
      <c r="AG12" s="37">
        <v>9</v>
      </c>
      <c r="AH12" s="32"/>
      <c r="AJ12" s="28"/>
      <c r="AK12" s="28"/>
      <c r="AL12" s="28"/>
      <c r="AM12" s="28"/>
      <c r="AN12" s="32"/>
      <c r="AP12" s="33"/>
      <c r="AQ12" s="36">
        <v>2</v>
      </c>
      <c r="AR12" s="38">
        <v>5</v>
      </c>
      <c r="AS12" s="130" t="s">
        <v>4</v>
      </c>
      <c r="AT12" s="39">
        <v>1</v>
      </c>
      <c r="AU12" s="37">
        <v>9</v>
      </c>
      <c r="AV12" s="35"/>
      <c r="AW12" s="11"/>
      <c r="AX12" s="11"/>
      <c r="AY12" s="11"/>
      <c r="AZ12" s="11"/>
    </row>
    <row r="13" spans="1:52" ht="14.1" customHeight="1" x14ac:dyDescent="0.15">
      <c r="B13" s="43">
        <v>2</v>
      </c>
      <c r="C13" s="41">
        <v>2</v>
      </c>
      <c r="D13" s="38">
        <v>5</v>
      </c>
      <c r="E13" s="96" t="s">
        <v>4</v>
      </c>
      <c r="F13" s="39">
        <v>1</v>
      </c>
      <c r="G13" s="42">
        <v>8</v>
      </c>
      <c r="H13" s="43">
        <v>1</v>
      </c>
      <c r="J13" s="28"/>
      <c r="K13" s="28"/>
      <c r="L13" s="28"/>
      <c r="M13" s="28"/>
      <c r="N13" s="32"/>
      <c r="P13" s="45">
        <v>2</v>
      </c>
      <c r="Q13" s="41">
        <v>2</v>
      </c>
      <c r="R13" s="38">
        <v>5</v>
      </c>
      <c r="S13" s="96" t="s">
        <v>4</v>
      </c>
      <c r="T13" s="39">
        <v>1</v>
      </c>
      <c r="U13" s="42">
        <v>2</v>
      </c>
      <c r="V13" s="46">
        <v>0</v>
      </c>
      <c r="W13" s="96"/>
      <c r="X13" s="39"/>
      <c r="Y13" s="38"/>
      <c r="Z13" s="46"/>
      <c r="AA13" s="28"/>
      <c r="AB13" s="43">
        <v>2</v>
      </c>
      <c r="AC13" s="41">
        <v>2</v>
      </c>
      <c r="AD13" s="38">
        <v>5</v>
      </c>
      <c r="AE13" s="130" t="s">
        <v>4</v>
      </c>
      <c r="AF13" s="39">
        <v>1</v>
      </c>
      <c r="AG13" s="42">
        <v>3</v>
      </c>
      <c r="AH13" s="43">
        <v>0</v>
      </c>
      <c r="AJ13" s="28"/>
      <c r="AK13" s="28"/>
      <c r="AL13" s="28"/>
      <c r="AM13" s="28"/>
      <c r="AN13" s="32"/>
      <c r="AP13" s="45">
        <v>2</v>
      </c>
      <c r="AQ13" s="41">
        <v>2</v>
      </c>
      <c r="AR13" s="38">
        <v>2</v>
      </c>
      <c r="AS13" s="130" t="s">
        <v>4</v>
      </c>
      <c r="AT13" s="39">
        <v>2</v>
      </c>
      <c r="AU13" s="42">
        <v>5</v>
      </c>
      <c r="AV13" s="46">
        <v>1</v>
      </c>
      <c r="AW13" s="11"/>
      <c r="AX13" s="11"/>
      <c r="AY13" s="11"/>
      <c r="AZ13" s="11"/>
    </row>
    <row r="14" spans="1:52" ht="14.1" customHeight="1" x14ac:dyDescent="0.15">
      <c r="B14" s="32"/>
      <c r="C14" s="48">
        <v>1</v>
      </c>
      <c r="D14" s="38">
        <v>5</v>
      </c>
      <c r="E14" s="96" t="s">
        <v>4</v>
      </c>
      <c r="F14" s="96"/>
      <c r="G14" s="49">
        <v>6</v>
      </c>
      <c r="H14" s="32"/>
      <c r="J14" s="28"/>
      <c r="K14" s="28"/>
      <c r="L14" s="28"/>
      <c r="M14" s="28"/>
      <c r="N14" s="32"/>
      <c r="P14" s="33"/>
      <c r="Q14" s="48"/>
      <c r="R14" s="38"/>
      <c r="S14" s="96" t="s">
        <v>4</v>
      </c>
      <c r="T14" s="39"/>
      <c r="U14" s="49"/>
      <c r="V14" s="35"/>
      <c r="W14" s="96"/>
      <c r="X14" s="39"/>
      <c r="Y14" s="38"/>
      <c r="Z14" s="32"/>
      <c r="AA14" s="28"/>
      <c r="AB14" s="32"/>
      <c r="AC14" s="48"/>
      <c r="AD14" s="38"/>
      <c r="AE14" s="130" t="s">
        <v>4</v>
      </c>
      <c r="AF14" s="130"/>
      <c r="AG14" s="49"/>
      <c r="AH14" s="32"/>
      <c r="AJ14" s="28"/>
      <c r="AK14" s="28"/>
      <c r="AL14" s="28"/>
      <c r="AM14" s="28"/>
      <c r="AN14" s="32"/>
      <c r="AP14" s="33"/>
      <c r="AQ14" s="48">
        <v>1</v>
      </c>
      <c r="AR14" s="38">
        <v>5</v>
      </c>
      <c r="AS14" s="130" t="s">
        <v>4</v>
      </c>
      <c r="AT14" s="39">
        <v>1</v>
      </c>
      <c r="AU14" s="49">
        <v>4</v>
      </c>
      <c r="AV14" s="35"/>
      <c r="AW14" s="11"/>
      <c r="AX14" s="11"/>
      <c r="AY14" s="11"/>
      <c r="AZ14" s="11"/>
    </row>
    <row r="15" spans="1:52" ht="14.1" customHeight="1" x14ac:dyDescent="0.15">
      <c r="C15" s="32"/>
      <c r="D15" s="32"/>
      <c r="E15" s="32"/>
      <c r="F15" s="32"/>
      <c r="G15" s="32"/>
      <c r="H15" s="44"/>
      <c r="I15" s="28"/>
      <c r="J15" s="28"/>
      <c r="K15" s="28"/>
      <c r="L15" s="28"/>
      <c r="M15" s="28"/>
      <c r="N15" s="32"/>
      <c r="O15" s="33"/>
      <c r="P15" s="32"/>
      <c r="Q15" s="32"/>
      <c r="R15" s="32"/>
      <c r="S15" s="32"/>
      <c r="T15" s="32"/>
      <c r="U15" s="35"/>
      <c r="V15" s="13"/>
      <c r="W15" s="11"/>
      <c r="X15" s="11"/>
      <c r="Y15" s="28"/>
      <c r="Z15" s="52"/>
      <c r="AA15" s="28"/>
      <c r="AC15" s="32"/>
      <c r="AD15" s="32"/>
      <c r="AE15" s="32"/>
      <c r="AF15" s="32"/>
      <c r="AG15" s="32"/>
      <c r="AH15" s="44"/>
      <c r="AI15" s="28"/>
      <c r="AJ15" s="28"/>
      <c r="AK15" s="28"/>
      <c r="AL15" s="28"/>
      <c r="AM15" s="28"/>
      <c r="AN15" s="32"/>
      <c r="AO15" s="33"/>
      <c r="AP15" s="32"/>
      <c r="AQ15" s="32"/>
      <c r="AR15" s="32"/>
      <c r="AS15" s="32"/>
      <c r="AT15" s="32"/>
      <c r="AU15" s="35"/>
      <c r="AV15" s="13"/>
      <c r="AW15" s="11"/>
      <c r="AX15" s="11"/>
      <c r="AY15" s="11"/>
      <c r="AZ15" s="11"/>
    </row>
    <row r="16" spans="1:52" ht="14.1" customHeight="1" x14ac:dyDescent="0.15">
      <c r="C16" s="26"/>
      <c r="D16" s="26"/>
      <c r="E16" s="26"/>
      <c r="F16" s="26"/>
      <c r="G16" s="26"/>
      <c r="H16" s="32"/>
      <c r="I16" s="32"/>
      <c r="J16" s="32"/>
      <c r="K16" s="32"/>
      <c r="L16" s="32"/>
      <c r="M16" s="32"/>
      <c r="N16" s="32"/>
      <c r="O16" s="29"/>
      <c r="P16" s="29"/>
      <c r="Q16" s="29"/>
      <c r="R16" s="29"/>
      <c r="S16" s="29"/>
      <c r="T16" s="31"/>
      <c r="U16" s="35"/>
      <c r="V16" s="13"/>
      <c r="W16" s="34"/>
      <c r="X16" s="28"/>
      <c r="Y16" s="28"/>
      <c r="Z16" s="52"/>
      <c r="AA16" s="28"/>
      <c r="AC16" s="26"/>
      <c r="AD16" s="26"/>
      <c r="AE16" s="26"/>
      <c r="AF16" s="26"/>
      <c r="AG16" s="26"/>
      <c r="AH16" s="32"/>
      <c r="AI16" s="32"/>
      <c r="AJ16" s="32"/>
      <c r="AK16" s="32"/>
      <c r="AL16" s="32"/>
      <c r="AM16" s="32"/>
      <c r="AN16" s="32"/>
      <c r="AO16" s="29"/>
      <c r="AP16" s="29"/>
      <c r="AQ16" s="29"/>
      <c r="AR16" s="29"/>
      <c r="AS16" s="29"/>
      <c r="AT16" s="31"/>
      <c r="AU16" s="35"/>
      <c r="AV16" s="13"/>
      <c r="AW16" s="11"/>
      <c r="AX16" s="11"/>
      <c r="AY16" s="11"/>
      <c r="AZ16" s="11"/>
    </row>
    <row r="17" spans="2:59" ht="14.1" customHeight="1" x14ac:dyDescent="0.15">
      <c r="C17" s="137" t="s">
        <v>15</v>
      </c>
      <c r="D17" s="137"/>
      <c r="E17" s="137"/>
      <c r="F17" s="137"/>
      <c r="G17" s="137"/>
      <c r="H17" s="97"/>
      <c r="I17" s="33"/>
      <c r="J17" s="36">
        <v>2</v>
      </c>
      <c r="K17" s="38">
        <v>5</v>
      </c>
      <c r="L17" s="50" t="s">
        <v>4</v>
      </c>
      <c r="M17" s="39">
        <v>1</v>
      </c>
      <c r="N17" s="37">
        <v>3</v>
      </c>
      <c r="O17" s="32"/>
      <c r="P17" s="29"/>
      <c r="Q17" s="137" t="s">
        <v>11</v>
      </c>
      <c r="R17" s="137"/>
      <c r="S17" s="137"/>
      <c r="T17" s="137"/>
      <c r="U17" s="137"/>
      <c r="V17" s="11"/>
      <c r="W17" s="51"/>
      <c r="X17" s="51"/>
      <c r="Y17" s="51"/>
      <c r="Z17" s="52"/>
      <c r="AA17" s="28"/>
      <c r="AC17" s="137" t="s">
        <v>12</v>
      </c>
      <c r="AD17" s="137"/>
      <c r="AE17" s="137"/>
      <c r="AF17" s="137"/>
      <c r="AG17" s="137"/>
      <c r="AH17" s="100"/>
      <c r="AI17" s="33"/>
      <c r="AJ17" s="36">
        <v>1</v>
      </c>
      <c r="AK17" s="38">
        <v>6</v>
      </c>
      <c r="AL17" s="50" t="s">
        <v>4</v>
      </c>
      <c r="AM17" s="39">
        <v>2</v>
      </c>
      <c r="AN17" s="37">
        <v>5</v>
      </c>
      <c r="AO17" s="32"/>
      <c r="AP17" s="29"/>
      <c r="AQ17" s="137" t="s">
        <v>13</v>
      </c>
      <c r="AR17" s="137"/>
      <c r="AS17" s="137"/>
      <c r="AT17" s="137"/>
      <c r="AU17" s="137"/>
      <c r="AV17" s="11"/>
      <c r="AW17" s="11"/>
      <c r="AX17" s="11"/>
      <c r="AY17" s="11"/>
      <c r="AZ17" s="11"/>
    </row>
    <row r="18" spans="2:59" ht="14.1" customHeight="1" x14ac:dyDescent="0.15">
      <c r="C18" s="137"/>
      <c r="D18" s="137"/>
      <c r="E18" s="137"/>
      <c r="F18" s="137"/>
      <c r="G18" s="137"/>
      <c r="H18" s="97"/>
      <c r="I18" s="45">
        <v>2</v>
      </c>
      <c r="J18" s="41">
        <v>2</v>
      </c>
      <c r="K18" s="38">
        <v>0</v>
      </c>
      <c r="L18" s="50" t="s">
        <v>4</v>
      </c>
      <c r="M18" s="39">
        <v>2</v>
      </c>
      <c r="N18" s="42">
        <v>5</v>
      </c>
      <c r="O18" s="46">
        <v>1</v>
      </c>
      <c r="P18" s="29"/>
      <c r="Q18" s="137"/>
      <c r="R18" s="137"/>
      <c r="S18" s="137"/>
      <c r="T18" s="137"/>
      <c r="U18" s="137"/>
      <c r="V18" s="11"/>
      <c r="W18" s="51"/>
      <c r="X18" s="51"/>
      <c r="Y18" s="51"/>
      <c r="Z18" s="52"/>
      <c r="AA18" s="28"/>
      <c r="AC18" s="137"/>
      <c r="AD18" s="137"/>
      <c r="AE18" s="137"/>
      <c r="AF18" s="137"/>
      <c r="AG18" s="137"/>
      <c r="AH18" s="100"/>
      <c r="AI18" s="45">
        <v>0</v>
      </c>
      <c r="AJ18" s="41">
        <v>1</v>
      </c>
      <c r="AK18" s="38">
        <v>2</v>
      </c>
      <c r="AL18" s="50" t="s">
        <v>4</v>
      </c>
      <c r="AM18" s="39">
        <v>2</v>
      </c>
      <c r="AN18" s="42">
        <v>5</v>
      </c>
      <c r="AO18" s="46">
        <v>2</v>
      </c>
      <c r="AP18" s="29"/>
      <c r="AQ18" s="137"/>
      <c r="AR18" s="137"/>
      <c r="AS18" s="137"/>
      <c r="AT18" s="137"/>
      <c r="AU18" s="137"/>
      <c r="AV18" s="11"/>
      <c r="AW18" s="11"/>
      <c r="AX18" s="11"/>
      <c r="AY18" s="11"/>
      <c r="AZ18" s="11"/>
    </row>
    <row r="19" spans="2:59" ht="14.1" customHeight="1" x14ac:dyDescent="0.15">
      <c r="C19" s="137"/>
      <c r="D19" s="137"/>
      <c r="E19" s="137"/>
      <c r="F19" s="137"/>
      <c r="G19" s="137"/>
      <c r="H19" s="97"/>
      <c r="I19" s="33"/>
      <c r="J19" s="48">
        <v>1</v>
      </c>
      <c r="K19" s="38">
        <v>5</v>
      </c>
      <c r="L19" s="50" t="s">
        <v>4</v>
      </c>
      <c r="M19" s="39"/>
      <c r="N19" s="49">
        <v>7</v>
      </c>
      <c r="O19" s="32"/>
      <c r="P19" s="29"/>
      <c r="Q19" s="137"/>
      <c r="R19" s="137"/>
      <c r="S19" s="137"/>
      <c r="T19" s="137"/>
      <c r="U19" s="137"/>
      <c r="V19" s="11"/>
      <c r="W19" s="51"/>
      <c r="X19" s="51"/>
      <c r="Y19" s="51"/>
      <c r="Z19" s="52"/>
      <c r="AA19" s="28"/>
      <c r="AC19" s="137"/>
      <c r="AD19" s="137"/>
      <c r="AE19" s="137"/>
      <c r="AF19" s="137"/>
      <c r="AG19" s="137"/>
      <c r="AH19" s="100"/>
      <c r="AI19" s="33"/>
      <c r="AJ19" s="48"/>
      <c r="AK19" s="38"/>
      <c r="AL19" s="50" t="s">
        <v>4</v>
      </c>
      <c r="AM19" s="39"/>
      <c r="AN19" s="49"/>
      <c r="AO19" s="32"/>
      <c r="AP19" s="29"/>
      <c r="AQ19" s="137"/>
      <c r="AR19" s="137"/>
      <c r="AS19" s="137"/>
      <c r="AT19" s="137"/>
      <c r="AU19" s="137"/>
      <c r="AV19" s="11"/>
      <c r="AW19" s="11"/>
      <c r="AX19" s="11"/>
      <c r="AY19" s="11"/>
      <c r="AZ19" s="11"/>
    </row>
    <row r="20" spans="2:59" ht="14.1" customHeight="1" x14ac:dyDescent="0.15">
      <c r="B20" s="28"/>
      <c r="C20" s="28"/>
      <c r="D20" s="91"/>
      <c r="E20" s="91"/>
      <c r="F20" s="91"/>
      <c r="G20" s="91"/>
      <c r="H20" s="28"/>
      <c r="I20" s="52"/>
      <c r="J20" s="28"/>
      <c r="K20" s="28"/>
      <c r="L20" s="89"/>
      <c r="M20" s="28"/>
      <c r="N20" s="28"/>
      <c r="O20" s="28"/>
      <c r="P20" s="28"/>
      <c r="Q20" s="90"/>
      <c r="R20" s="90"/>
      <c r="S20" s="90"/>
      <c r="T20" s="90"/>
      <c r="U20" s="28"/>
      <c r="V20" s="28"/>
      <c r="W20" s="28"/>
      <c r="X20" s="52"/>
      <c r="Y20" s="52"/>
      <c r="Z20" s="52"/>
      <c r="AA20" s="28"/>
      <c r="AB20" s="28"/>
      <c r="AC20" s="28"/>
      <c r="AD20" s="28"/>
      <c r="AE20" s="28"/>
      <c r="AF20" s="28"/>
      <c r="AG20" s="32"/>
      <c r="AH20" s="32"/>
      <c r="AI20" s="32"/>
      <c r="AJ20" s="32"/>
      <c r="AK20" s="32"/>
      <c r="AL20" s="32"/>
      <c r="AM20" s="32"/>
      <c r="AN20" s="32"/>
      <c r="AO20" s="28"/>
      <c r="AP20" s="28"/>
      <c r="AQ20" s="28"/>
      <c r="AR20" s="28"/>
      <c r="AS20" s="28"/>
      <c r="AT20" s="23"/>
      <c r="AU20" s="11"/>
      <c r="AV20" s="11"/>
      <c r="AW20" s="11"/>
      <c r="AX20" s="11"/>
      <c r="AY20" s="11"/>
      <c r="AZ20" s="11"/>
    </row>
    <row r="21" spans="2:59" ht="14.1" customHeight="1" x14ac:dyDescent="0.15">
      <c r="B21" s="28"/>
      <c r="C21" s="28"/>
      <c r="D21" s="91"/>
      <c r="E21" s="91"/>
      <c r="F21" s="91"/>
      <c r="G21" s="91"/>
      <c r="H21" s="28"/>
      <c r="I21" s="52"/>
      <c r="J21" s="28"/>
      <c r="K21" s="28"/>
      <c r="L21" s="89"/>
      <c r="M21" s="28"/>
      <c r="N21" s="28"/>
      <c r="O21" s="28"/>
      <c r="P21" s="28"/>
      <c r="Q21" s="90"/>
      <c r="R21" s="90"/>
      <c r="S21" s="90"/>
      <c r="T21" s="90"/>
      <c r="U21" s="28"/>
      <c r="V21" s="28"/>
      <c r="W21" s="28"/>
      <c r="X21" s="52"/>
      <c r="Y21" s="52"/>
      <c r="Z21" s="52"/>
      <c r="AA21" s="28"/>
      <c r="AB21" s="28"/>
      <c r="AC21" s="28"/>
      <c r="AD21" s="28"/>
      <c r="AE21" s="28"/>
      <c r="AF21" s="28"/>
      <c r="AG21" s="32"/>
      <c r="AH21" s="32"/>
      <c r="AI21" s="32"/>
      <c r="AJ21" s="32"/>
      <c r="AK21" s="32"/>
      <c r="AL21" s="32"/>
      <c r="AM21" s="32"/>
      <c r="AN21" s="32"/>
      <c r="AO21" s="28"/>
      <c r="AP21" s="28"/>
      <c r="AQ21" s="28"/>
      <c r="AR21" s="28"/>
      <c r="AS21" s="28"/>
      <c r="AT21" s="23"/>
      <c r="AU21" s="11"/>
      <c r="AV21" s="11"/>
      <c r="AW21" s="11"/>
      <c r="AX21" s="11"/>
      <c r="AY21" s="11"/>
      <c r="AZ21" s="11"/>
    </row>
    <row r="22" spans="2:59" ht="14.1" customHeight="1" x14ac:dyDescent="0.15">
      <c r="B22" s="88" t="s">
        <v>9</v>
      </c>
      <c r="C22" s="28"/>
      <c r="D22" s="91"/>
      <c r="E22" s="91"/>
      <c r="F22" s="91"/>
      <c r="G22" s="91"/>
      <c r="H22" s="28"/>
      <c r="I22" s="52"/>
      <c r="J22" s="28"/>
      <c r="K22" s="28"/>
      <c r="L22" s="89"/>
      <c r="M22" s="28"/>
      <c r="N22" s="28"/>
      <c r="O22" s="28"/>
      <c r="P22" s="28"/>
      <c r="Q22" s="90"/>
      <c r="R22" s="90"/>
      <c r="S22" s="90"/>
      <c r="T22" s="90"/>
      <c r="U22" s="28"/>
      <c r="V22" s="28"/>
      <c r="W22" s="28"/>
      <c r="X22" s="52"/>
      <c r="Y22" s="52"/>
      <c r="Z22" s="52"/>
      <c r="AA22" s="28"/>
      <c r="AB22" s="28"/>
      <c r="AC22" s="28"/>
      <c r="AD22" s="28"/>
      <c r="AE22" s="28"/>
      <c r="AF22" s="28"/>
      <c r="AG22" s="32"/>
      <c r="AH22" s="32"/>
      <c r="AI22" s="32"/>
      <c r="AJ22" s="32"/>
      <c r="AK22" s="32"/>
      <c r="AL22" s="32"/>
      <c r="AM22" s="32"/>
      <c r="AN22" s="32"/>
      <c r="AO22" s="28"/>
      <c r="AP22" s="28"/>
      <c r="AQ22" s="28"/>
      <c r="AR22" s="28"/>
      <c r="AS22" s="28"/>
      <c r="AT22" s="23"/>
      <c r="AU22" s="11"/>
      <c r="AV22" s="11"/>
      <c r="AW22" s="11"/>
      <c r="AX22" s="11"/>
      <c r="AY22" s="11"/>
      <c r="AZ22" s="11"/>
      <c r="BB22" s="155"/>
      <c r="BC22" s="155"/>
      <c r="BD22" s="155"/>
      <c r="BE22" s="155"/>
      <c r="BF22" s="155"/>
      <c r="BG22" s="155"/>
    </row>
    <row r="23" spans="2:59" ht="14.1" customHeight="1" x14ac:dyDescent="0.15">
      <c r="B23" s="1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53"/>
      <c r="Y23" s="28"/>
      <c r="Z23" s="28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24"/>
      <c r="AU23" s="22"/>
      <c r="AV23" s="12"/>
      <c r="AW23" s="17"/>
      <c r="AX23" s="11"/>
      <c r="AY23" s="11"/>
      <c r="AZ23" s="11"/>
      <c r="BB23" s="155"/>
      <c r="BC23" s="155"/>
      <c r="BD23" s="155"/>
      <c r="BE23" s="155"/>
      <c r="BF23" s="155"/>
      <c r="BG23" s="155"/>
    </row>
    <row r="24" spans="2:59" ht="14.1" customHeight="1" x14ac:dyDescent="0.15">
      <c r="C24" s="25"/>
      <c r="D24" s="25"/>
      <c r="E24" s="25"/>
      <c r="F24" s="25"/>
      <c r="G24" s="24"/>
      <c r="H24" s="28"/>
      <c r="I24" s="26"/>
      <c r="J24" s="143" t="s">
        <v>14</v>
      </c>
      <c r="K24" s="143"/>
      <c r="L24" s="143"/>
      <c r="M24" s="143"/>
      <c r="N24" s="143"/>
      <c r="O24" s="107"/>
      <c r="P24" s="107"/>
      <c r="Q24" s="107"/>
      <c r="R24" s="108"/>
      <c r="S24" s="108"/>
      <c r="T24" s="108"/>
      <c r="U24" s="108"/>
      <c r="V24" s="109"/>
      <c r="W24" s="29"/>
      <c r="X24" s="29"/>
      <c r="Y24" s="29"/>
      <c r="Z24" s="28"/>
      <c r="AA24" s="28"/>
      <c r="AB24" s="28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24"/>
      <c r="AU24" s="22"/>
      <c r="AV24" s="12"/>
      <c r="AW24" s="17"/>
      <c r="AX24" s="12"/>
      <c r="AY24" s="11"/>
      <c r="AZ24" s="11"/>
      <c r="BB24" s="155"/>
      <c r="BC24" s="155"/>
      <c r="BD24" s="155"/>
      <c r="BE24" s="155"/>
      <c r="BF24" s="155"/>
      <c r="BG24" s="155"/>
    </row>
    <row r="25" spans="2:59" ht="14.1" customHeight="1" x14ac:dyDescent="0.15">
      <c r="C25" s="25"/>
      <c r="D25" s="25"/>
      <c r="E25" s="25"/>
      <c r="F25" s="25"/>
      <c r="G25" s="24"/>
      <c r="H25" s="23"/>
      <c r="I25" s="26"/>
      <c r="J25" s="143"/>
      <c r="K25" s="143"/>
      <c r="L25" s="143"/>
      <c r="M25" s="143"/>
      <c r="N25" s="143"/>
      <c r="O25" s="107"/>
      <c r="P25" s="131"/>
      <c r="Q25" s="131"/>
      <c r="R25" s="131"/>
      <c r="S25" s="131"/>
      <c r="T25" s="131"/>
      <c r="U25" s="108"/>
      <c r="V25" s="109"/>
      <c r="W25" s="29"/>
      <c r="X25" s="29"/>
      <c r="Y25" s="29"/>
      <c r="Z25" s="28"/>
      <c r="AA25" s="28"/>
      <c r="AB25" s="28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24"/>
      <c r="AU25" s="22"/>
      <c r="AV25" s="12"/>
      <c r="AW25" s="12"/>
      <c r="AX25" s="11"/>
      <c r="AY25" s="11"/>
      <c r="AZ25" s="11"/>
      <c r="BB25" s="155"/>
      <c r="BC25" s="155"/>
      <c r="BD25" s="155"/>
      <c r="BE25" s="155"/>
      <c r="BF25" s="155"/>
      <c r="BG25" s="155"/>
    </row>
    <row r="26" spans="2:59" ht="14.1" customHeight="1" x14ac:dyDescent="0.15">
      <c r="J26" s="143"/>
      <c r="K26" s="143"/>
      <c r="L26" s="143"/>
      <c r="M26" s="143"/>
      <c r="N26" s="143"/>
      <c r="O26" s="111"/>
      <c r="P26" s="111"/>
      <c r="Q26" s="111"/>
      <c r="R26" s="111"/>
      <c r="S26" s="111"/>
      <c r="T26" s="111"/>
      <c r="U26" s="111"/>
      <c r="V26" s="111"/>
      <c r="W26" s="29"/>
      <c r="X26" s="29"/>
      <c r="Y26" s="29"/>
      <c r="Z26" s="28"/>
      <c r="AA26" s="28"/>
      <c r="AB26" s="28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24"/>
      <c r="AU26" s="11"/>
      <c r="AV26" s="11"/>
      <c r="AW26" s="11"/>
      <c r="AX26" s="11"/>
      <c r="AY26" s="11"/>
      <c r="AZ26" s="11"/>
    </row>
    <row r="27" spans="2:59" ht="14.1" customHeight="1" x14ac:dyDescent="0.15">
      <c r="C27" s="31"/>
      <c r="D27" s="31"/>
      <c r="E27" s="31"/>
      <c r="F27" s="31"/>
      <c r="G27" s="30"/>
      <c r="H27" s="24"/>
      <c r="I27" s="24"/>
      <c r="J27" s="24"/>
      <c r="K27" s="24"/>
      <c r="L27" s="24"/>
      <c r="M27" s="24"/>
      <c r="N27" s="30"/>
      <c r="O27" s="30"/>
      <c r="P27" s="31"/>
      <c r="Q27" s="31"/>
      <c r="R27" s="31"/>
      <c r="S27" s="31"/>
      <c r="T27" s="31"/>
      <c r="U27" s="30"/>
      <c r="V27" s="17"/>
      <c r="W27" s="11"/>
      <c r="X27" s="11"/>
      <c r="Y27" s="28"/>
      <c r="Z27" s="28"/>
      <c r="AA27" s="28"/>
      <c r="AB27" s="28"/>
      <c r="AD27" s="90"/>
      <c r="AE27" s="90"/>
      <c r="AF27" s="90"/>
      <c r="AG27" s="90"/>
      <c r="AH27" s="90"/>
      <c r="AI27" s="52"/>
      <c r="AJ27" s="34"/>
      <c r="AK27" s="52"/>
      <c r="AL27" s="52"/>
      <c r="AM27" s="52"/>
      <c r="AN27" s="52"/>
      <c r="AO27" s="52"/>
      <c r="AP27" s="52"/>
      <c r="AQ27" s="52"/>
      <c r="AR27" s="52"/>
      <c r="AS27" s="52"/>
      <c r="AT27" s="24"/>
      <c r="AU27" s="11"/>
      <c r="AV27" s="11"/>
      <c r="AW27" s="11"/>
      <c r="AX27" s="11"/>
      <c r="AY27" s="11"/>
      <c r="AZ27" s="11"/>
    </row>
    <row r="28" spans="2:59" ht="14.1" customHeight="1" x14ac:dyDescent="0.15">
      <c r="C28" s="33"/>
      <c r="D28" s="33"/>
      <c r="E28" s="33"/>
      <c r="F28" s="33"/>
      <c r="G28" s="33"/>
      <c r="H28" s="28"/>
      <c r="I28" s="28"/>
      <c r="J28" s="28"/>
      <c r="K28" s="28"/>
      <c r="L28" s="28"/>
      <c r="M28" s="28"/>
      <c r="N28" s="32"/>
      <c r="O28" s="33"/>
      <c r="P28" s="33"/>
      <c r="Q28" s="33"/>
      <c r="R28" s="33"/>
      <c r="S28" s="33"/>
      <c r="T28" s="33"/>
      <c r="U28" s="35"/>
      <c r="V28" s="17"/>
      <c r="W28" s="11"/>
      <c r="X28" s="11"/>
      <c r="Y28" s="28"/>
      <c r="Z28" s="28"/>
      <c r="AA28" s="28"/>
      <c r="AB28" s="32"/>
      <c r="AD28" s="33"/>
      <c r="AE28" s="33"/>
      <c r="AF28" s="33"/>
      <c r="AG28" s="33"/>
      <c r="AH28" s="33"/>
      <c r="AI28" s="32"/>
      <c r="AJ28" s="54"/>
      <c r="AK28" s="52"/>
      <c r="AL28" s="52"/>
      <c r="AM28" s="52"/>
      <c r="AN28" s="52"/>
      <c r="AO28" s="52"/>
      <c r="AP28" s="52"/>
      <c r="AQ28" s="52"/>
      <c r="AR28" s="52"/>
      <c r="AS28" s="52"/>
      <c r="AT28" s="24"/>
      <c r="AU28" s="11"/>
      <c r="AV28" s="11"/>
      <c r="AW28" s="11"/>
      <c r="AX28" s="11"/>
      <c r="AY28" s="11"/>
      <c r="AZ28" s="11"/>
    </row>
    <row r="29" spans="2:59" ht="14.1" customHeight="1" x14ac:dyDescent="0.15">
      <c r="B29" s="32"/>
      <c r="C29" s="36">
        <v>2</v>
      </c>
      <c r="D29" s="38">
        <v>5</v>
      </c>
      <c r="E29" s="130" t="s">
        <v>4</v>
      </c>
      <c r="F29" s="39"/>
      <c r="G29" s="37">
        <v>4</v>
      </c>
      <c r="H29" s="32"/>
      <c r="J29" s="28"/>
      <c r="K29" s="28"/>
      <c r="L29" s="28"/>
      <c r="M29" s="28"/>
      <c r="N29" s="32"/>
      <c r="P29" s="33"/>
      <c r="Q29" s="36">
        <v>2</v>
      </c>
      <c r="R29" s="38">
        <v>5</v>
      </c>
      <c r="S29" s="130" t="s">
        <v>4</v>
      </c>
      <c r="T29" s="39">
        <v>2</v>
      </c>
      <c r="U29" s="37">
        <v>3</v>
      </c>
      <c r="V29" s="35"/>
      <c r="W29" s="130"/>
      <c r="X29" s="39"/>
      <c r="Y29" s="38"/>
      <c r="Z29" s="32"/>
      <c r="AA29" s="28"/>
      <c r="AB29" s="11"/>
      <c r="AJ29" s="54"/>
      <c r="AK29" s="52"/>
      <c r="AL29" s="52"/>
      <c r="AM29" s="52"/>
      <c r="AN29" s="52"/>
      <c r="AO29" s="52"/>
      <c r="AP29" s="52"/>
      <c r="AQ29" s="52"/>
      <c r="AR29" s="52"/>
      <c r="AS29" s="52"/>
      <c r="AT29" s="24"/>
      <c r="AU29" s="11"/>
      <c r="AV29" s="11"/>
      <c r="AW29" s="11"/>
      <c r="AX29" s="11"/>
      <c r="AY29" s="11"/>
      <c r="AZ29" s="11"/>
    </row>
    <row r="30" spans="2:59" ht="14.1" customHeight="1" x14ac:dyDescent="0.15">
      <c r="B30" s="43">
        <v>2</v>
      </c>
      <c r="C30" s="41">
        <v>2</v>
      </c>
      <c r="D30" s="38">
        <v>5</v>
      </c>
      <c r="E30" s="130" t="s">
        <v>4</v>
      </c>
      <c r="F30" s="39"/>
      <c r="G30" s="42">
        <v>9</v>
      </c>
      <c r="H30" s="43">
        <v>0</v>
      </c>
      <c r="J30" s="28"/>
      <c r="K30" s="28"/>
      <c r="L30" s="28"/>
      <c r="M30" s="28"/>
      <c r="N30" s="32"/>
      <c r="P30" s="45">
        <v>2</v>
      </c>
      <c r="Q30" s="41">
        <v>1</v>
      </c>
      <c r="R30" s="38">
        <v>6</v>
      </c>
      <c r="S30" s="130" t="s">
        <v>4</v>
      </c>
      <c r="T30" s="39">
        <v>2</v>
      </c>
      <c r="U30" s="42">
        <v>5</v>
      </c>
      <c r="V30" s="46">
        <v>1</v>
      </c>
      <c r="W30" s="130"/>
      <c r="X30" s="39"/>
      <c r="Y30" s="38"/>
      <c r="Z30" s="46"/>
      <c r="AA30" s="28"/>
      <c r="AB30" s="11"/>
      <c r="AJ30" s="54"/>
      <c r="AK30" s="52"/>
      <c r="AL30" s="52"/>
      <c r="AM30" s="52"/>
      <c r="AN30" s="52"/>
      <c r="AO30" s="52"/>
      <c r="AP30" s="52"/>
      <c r="AQ30" s="52"/>
      <c r="AR30" s="52"/>
      <c r="AS30" s="52"/>
      <c r="AT30" s="24"/>
      <c r="AU30" s="11"/>
      <c r="AV30" s="11"/>
      <c r="AW30" s="11"/>
      <c r="AX30" s="11"/>
      <c r="AY30" s="11"/>
      <c r="AZ30" s="11"/>
    </row>
    <row r="31" spans="2:59" ht="14.1" customHeight="1" x14ac:dyDescent="0.15">
      <c r="B31" s="32"/>
      <c r="C31" s="48"/>
      <c r="D31" s="38"/>
      <c r="E31" s="130" t="s">
        <v>4</v>
      </c>
      <c r="F31" s="130"/>
      <c r="G31" s="49"/>
      <c r="H31" s="32"/>
      <c r="J31" s="28"/>
      <c r="K31" s="28"/>
      <c r="L31" s="28"/>
      <c r="M31" s="28"/>
      <c r="N31" s="32"/>
      <c r="P31" s="33"/>
      <c r="Q31" s="48">
        <v>1</v>
      </c>
      <c r="R31" s="38">
        <v>5</v>
      </c>
      <c r="S31" s="130" t="s">
        <v>4</v>
      </c>
      <c r="T31" s="39">
        <v>1</v>
      </c>
      <c r="U31" s="49">
        <v>1</v>
      </c>
      <c r="V31" s="35"/>
      <c r="W31" s="130"/>
      <c r="X31" s="39"/>
      <c r="Y31" s="38"/>
      <c r="Z31" s="32"/>
      <c r="AA31" s="28"/>
      <c r="AB31" s="11"/>
      <c r="AJ31" s="54"/>
      <c r="AK31" s="52"/>
      <c r="AL31" s="52"/>
      <c r="AM31" s="52"/>
      <c r="AN31" s="52"/>
      <c r="AO31" s="52"/>
      <c r="AP31" s="52"/>
      <c r="AQ31" s="52"/>
      <c r="AR31" s="52"/>
      <c r="AS31" s="52"/>
      <c r="AT31" s="24"/>
      <c r="AU31" s="11"/>
      <c r="AV31" s="11"/>
      <c r="AW31" s="11"/>
      <c r="AX31" s="11"/>
      <c r="AY31" s="11"/>
      <c r="AZ31" s="11"/>
    </row>
    <row r="32" spans="2:59" ht="14.1" customHeight="1" x14ac:dyDescent="0.15">
      <c r="C32" s="32"/>
      <c r="D32" s="32"/>
      <c r="E32" s="32"/>
      <c r="F32" s="32"/>
      <c r="G32" s="32"/>
      <c r="H32" s="44"/>
      <c r="I32" s="28"/>
      <c r="J32" s="28"/>
      <c r="K32" s="28"/>
      <c r="L32" s="28"/>
      <c r="M32" s="28"/>
      <c r="N32" s="32"/>
      <c r="O32" s="33"/>
      <c r="P32" s="32"/>
      <c r="Q32" s="32"/>
      <c r="R32" s="32"/>
      <c r="S32" s="32"/>
      <c r="T32" s="32"/>
      <c r="U32" s="35"/>
      <c r="V32" s="13"/>
      <c r="W32" s="11"/>
      <c r="X32" s="11"/>
      <c r="Y32" s="28"/>
      <c r="Z32" s="28"/>
      <c r="AA32" s="28"/>
      <c r="AB32" s="32"/>
      <c r="AD32" s="32"/>
      <c r="AE32" s="32"/>
      <c r="AF32" s="32"/>
      <c r="AG32" s="32"/>
      <c r="AH32" s="32"/>
      <c r="AI32" s="32"/>
      <c r="AJ32" s="54"/>
      <c r="AK32" s="52"/>
      <c r="AL32" s="52"/>
      <c r="AM32" s="52"/>
      <c r="AN32" s="52"/>
      <c r="AO32" s="52"/>
      <c r="AP32" s="52"/>
      <c r="AQ32" s="52"/>
      <c r="AR32" s="52"/>
      <c r="AS32" s="52"/>
      <c r="AT32" s="24"/>
      <c r="AU32" s="11"/>
      <c r="AV32" s="11"/>
      <c r="AW32" s="11"/>
      <c r="AX32" s="11"/>
      <c r="AY32" s="11"/>
      <c r="AZ32" s="11"/>
    </row>
    <row r="33" spans="2:52" ht="14.1" customHeight="1" x14ac:dyDescent="0.15">
      <c r="C33" s="26"/>
      <c r="D33" s="26"/>
      <c r="E33" s="26"/>
      <c r="F33" s="26"/>
      <c r="G33" s="26"/>
      <c r="H33" s="32"/>
      <c r="I33" s="32"/>
      <c r="J33" s="32"/>
      <c r="K33" s="32"/>
      <c r="L33" s="32"/>
      <c r="M33" s="32"/>
      <c r="N33" s="32"/>
      <c r="O33" s="29"/>
      <c r="P33" s="29"/>
      <c r="Q33" s="29"/>
      <c r="R33" s="29"/>
      <c r="S33" s="29"/>
      <c r="T33" s="31"/>
      <c r="U33" s="35"/>
      <c r="V33" s="13"/>
      <c r="W33" s="34"/>
      <c r="X33" s="28"/>
      <c r="Y33" s="28"/>
      <c r="Z33" s="28"/>
      <c r="AA33" s="28"/>
      <c r="AB33" s="28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24"/>
      <c r="AU33" s="11"/>
      <c r="AV33" s="11"/>
      <c r="AW33" s="11"/>
      <c r="AX33" s="11"/>
      <c r="AY33" s="11"/>
      <c r="AZ33" s="11"/>
    </row>
    <row r="34" spans="2:52" ht="14.1" customHeight="1" x14ac:dyDescent="0.15">
      <c r="C34" s="137" t="s">
        <v>18</v>
      </c>
      <c r="D34" s="137"/>
      <c r="E34" s="137"/>
      <c r="F34" s="137"/>
      <c r="G34" s="137"/>
      <c r="H34" s="100"/>
      <c r="I34" s="33"/>
      <c r="J34" s="36"/>
      <c r="K34" s="38">
        <v>5</v>
      </c>
      <c r="L34" s="50" t="s">
        <v>4</v>
      </c>
      <c r="M34" s="39">
        <v>2</v>
      </c>
      <c r="N34" s="37">
        <v>5</v>
      </c>
      <c r="O34" s="32"/>
      <c r="P34" s="29"/>
      <c r="Q34" s="137" t="s">
        <v>17</v>
      </c>
      <c r="R34" s="137"/>
      <c r="S34" s="137"/>
      <c r="T34" s="137"/>
      <c r="U34" s="137"/>
      <c r="V34" s="11"/>
      <c r="W34" s="51"/>
      <c r="X34" s="51"/>
      <c r="Y34" s="51"/>
      <c r="Z34" s="28"/>
      <c r="AA34" s="28"/>
      <c r="AB34" s="28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24"/>
      <c r="AU34" s="11"/>
      <c r="AV34" s="11"/>
      <c r="AW34" s="11"/>
      <c r="AX34" s="11"/>
      <c r="AY34" s="11"/>
      <c r="AZ34" s="11"/>
    </row>
    <row r="35" spans="2:52" ht="14.1" customHeight="1" x14ac:dyDescent="0.15">
      <c r="C35" s="137"/>
      <c r="D35" s="137"/>
      <c r="E35" s="137"/>
      <c r="F35" s="137"/>
      <c r="G35" s="137"/>
      <c r="H35" s="100"/>
      <c r="I35" s="45">
        <v>0</v>
      </c>
      <c r="J35" s="41"/>
      <c r="K35" s="38">
        <v>4</v>
      </c>
      <c r="L35" s="50" t="s">
        <v>4</v>
      </c>
      <c r="M35" s="39">
        <v>2</v>
      </c>
      <c r="N35" s="42">
        <v>5</v>
      </c>
      <c r="O35" s="46">
        <v>2</v>
      </c>
      <c r="P35" s="29"/>
      <c r="Q35" s="137"/>
      <c r="R35" s="137"/>
      <c r="S35" s="137"/>
      <c r="T35" s="137"/>
      <c r="U35" s="137"/>
      <c r="V35" s="11"/>
      <c r="W35" s="51"/>
      <c r="X35" s="51"/>
      <c r="Y35" s="51"/>
      <c r="Z35" s="28"/>
      <c r="AA35" s="28"/>
      <c r="AB35" s="28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24"/>
      <c r="AU35" s="11"/>
      <c r="AV35" s="11"/>
      <c r="AW35" s="11"/>
      <c r="AX35" s="11"/>
      <c r="AY35" s="11"/>
      <c r="AZ35" s="11"/>
    </row>
    <row r="36" spans="2:52" ht="14.1" customHeight="1" x14ac:dyDescent="0.15">
      <c r="C36" s="137"/>
      <c r="D36" s="137"/>
      <c r="E36" s="137"/>
      <c r="F36" s="137"/>
      <c r="G36" s="137"/>
      <c r="H36" s="100"/>
      <c r="I36" s="33"/>
      <c r="J36" s="48"/>
      <c r="K36" s="38"/>
      <c r="L36" s="50" t="s">
        <v>4</v>
      </c>
      <c r="M36" s="39"/>
      <c r="N36" s="49"/>
      <c r="O36" s="32"/>
      <c r="P36" s="29"/>
      <c r="Q36" s="137"/>
      <c r="R36" s="137"/>
      <c r="S36" s="137"/>
      <c r="T36" s="137"/>
      <c r="U36" s="137"/>
      <c r="V36" s="11"/>
      <c r="W36" s="51"/>
      <c r="X36" s="51"/>
      <c r="Y36" s="51"/>
      <c r="Z36" s="28"/>
      <c r="AA36" s="28"/>
      <c r="AB36" s="28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24"/>
      <c r="AU36" s="11"/>
      <c r="AV36" s="11"/>
      <c r="AW36" s="11"/>
      <c r="AX36" s="11"/>
      <c r="AY36" s="11"/>
      <c r="AZ36" s="11"/>
    </row>
    <row r="37" spans="2:52" ht="14.1" customHeight="1" x14ac:dyDescent="0.15">
      <c r="B37" s="28"/>
      <c r="C37" s="28"/>
      <c r="D37" s="100"/>
      <c r="E37" s="100"/>
      <c r="F37" s="100"/>
      <c r="G37" s="100"/>
      <c r="H37" s="28"/>
      <c r="I37" s="28"/>
      <c r="J37" s="28"/>
      <c r="K37" s="28"/>
      <c r="L37" s="130"/>
      <c r="M37" s="28"/>
      <c r="N37" s="28"/>
      <c r="O37" s="28"/>
      <c r="P37" s="28"/>
      <c r="Q37" s="100"/>
      <c r="R37" s="100"/>
      <c r="S37" s="100"/>
      <c r="T37" s="100"/>
      <c r="U37" s="28"/>
      <c r="V37" s="28"/>
      <c r="W37" s="28"/>
      <c r="X37" s="28"/>
      <c r="Y37" s="28"/>
      <c r="Z37" s="28"/>
      <c r="AA37" s="28"/>
      <c r="AB37" s="28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24"/>
      <c r="AU37" s="7"/>
      <c r="AV37" s="7"/>
      <c r="AW37" s="11"/>
    </row>
    <row r="38" spans="2:52" ht="13.15" customHeight="1" x14ac:dyDescent="0.15">
      <c r="B38" s="28"/>
      <c r="C38" s="28"/>
      <c r="D38" s="100"/>
      <c r="E38" s="100"/>
      <c r="F38" s="100"/>
      <c r="G38" s="100"/>
      <c r="H38" s="28"/>
      <c r="I38" s="28"/>
      <c r="J38" s="28"/>
      <c r="K38" s="28"/>
      <c r="L38" s="130"/>
      <c r="M38" s="28"/>
      <c r="N38" s="28"/>
      <c r="O38" s="28"/>
      <c r="P38" s="28"/>
      <c r="Q38" s="100"/>
      <c r="R38" s="100"/>
      <c r="S38" s="100"/>
      <c r="T38" s="100"/>
      <c r="U38" s="28"/>
      <c r="V38" s="28"/>
      <c r="W38" s="28"/>
      <c r="X38" s="28"/>
      <c r="Y38" s="28"/>
      <c r="Z38" s="28"/>
      <c r="AA38" s="28"/>
      <c r="AB38" s="28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24"/>
      <c r="AU38" s="7"/>
      <c r="AV38" s="7"/>
      <c r="AW38" s="11"/>
    </row>
    <row r="39" spans="2:52" ht="13.15" customHeight="1" x14ac:dyDescent="0.15">
      <c r="B39" s="28"/>
      <c r="C39" s="28"/>
      <c r="D39" s="100"/>
      <c r="E39" s="100"/>
      <c r="F39" s="100"/>
      <c r="G39" s="100"/>
      <c r="H39" s="28"/>
      <c r="I39" s="28"/>
      <c r="J39" s="28"/>
      <c r="K39" s="28"/>
      <c r="L39" s="130"/>
      <c r="M39" s="28"/>
      <c r="N39" s="28"/>
      <c r="O39" s="28"/>
      <c r="P39" s="28"/>
      <c r="Q39" s="100"/>
      <c r="R39" s="100"/>
      <c r="S39" s="100"/>
      <c r="T39" s="100"/>
      <c r="U39" s="28"/>
      <c r="V39" s="28"/>
      <c r="W39" s="28"/>
      <c r="X39" s="28"/>
      <c r="Y39" s="28"/>
      <c r="Z39" s="28"/>
      <c r="AA39" s="28"/>
      <c r="AB39" s="28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24"/>
      <c r="AU39" s="7"/>
      <c r="AV39" s="7"/>
      <c r="AW39" s="11"/>
    </row>
    <row r="40" spans="2:52" ht="13.15" customHeight="1" x14ac:dyDescent="0.15">
      <c r="B40" s="28"/>
      <c r="C40" s="28"/>
      <c r="D40" s="101"/>
      <c r="E40" s="101"/>
      <c r="F40" s="101"/>
      <c r="G40" s="101"/>
      <c r="H40" s="28"/>
      <c r="I40" s="52"/>
      <c r="J40" s="28"/>
      <c r="K40" s="28"/>
      <c r="L40" s="98"/>
      <c r="M40" s="28"/>
      <c r="N40" s="28"/>
      <c r="O40" s="28"/>
      <c r="P40" s="28"/>
      <c r="Q40" s="100"/>
      <c r="R40" s="100"/>
      <c r="S40" s="100"/>
      <c r="T40" s="100"/>
      <c r="U40" s="28"/>
      <c r="V40" s="28"/>
      <c r="W40" s="28"/>
      <c r="X40" s="52"/>
      <c r="Y40" s="52"/>
      <c r="Z40" s="52"/>
      <c r="AA40" s="52"/>
      <c r="AB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24"/>
      <c r="AU40" s="7"/>
      <c r="AV40" s="7"/>
      <c r="AW40" s="11"/>
    </row>
    <row r="41" spans="2:52" ht="13.15" customHeight="1" x14ac:dyDescent="0.15">
      <c r="B41" s="28"/>
      <c r="C41" s="28"/>
      <c r="D41" s="28"/>
      <c r="E41" s="91"/>
      <c r="F41" s="91"/>
      <c r="G41" s="91"/>
      <c r="H41" s="91"/>
      <c r="I41" s="28"/>
      <c r="J41" s="52"/>
      <c r="K41" s="28"/>
      <c r="L41" s="28"/>
      <c r="M41" s="89"/>
      <c r="N41" s="28"/>
      <c r="O41" s="28"/>
      <c r="P41" s="28"/>
      <c r="Q41" s="28"/>
      <c r="R41" s="90"/>
      <c r="S41" s="90"/>
      <c r="T41" s="90"/>
      <c r="U41" s="90"/>
      <c r="V41" s="28"/>
      <c r="W41" s="28"/>
      <c r="X41" s="28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24"/>
      <c r="AU41" s="7"/>
      <c r="AV41" s="7"/>
      <c r="AW41" s="11"/>
    </row>
    <row r="42" spans="2:52" ht="16.899999999999999" customHeight="1" x14ac:dyDescent="0.15">
      <c r="B42" s="11"/>
      <c r="C42" s="11"/>
      <c r="D42" s="11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7"/>
      <c r="AW42" s="11"/>
    </row>
    <row r="43" spans="2:52" ht="16.899999999999999" customHeight="1" x14ac:dyDescent="0.15">
      <c r="B43" s="11"/>
      <c r="C43" s="11"/>
      <c r="D43" s="11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7"/>
      <c r="AW43" s="11"/>
    </row>
    <row r="44" spans="2:52" ht="16.899999999999999" customHeight="1" thickBot="1" x14ac:dyDescent="0.2">
      <c r="B44" s="52"/>
      <c r="C44" s="52"/>
      <c r="D44" s="6" t="s">
        <v>0</v>
      </c>
      <c r="E44" s="6"/>
      <c r="F44" s="6"/>
      <c r="G44" s="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6"/>
      <c r="S44" s="6"/>
      <c r="T44" s="6"/>
      <c r="U44" s="52"/>
      <c r="V44" s="52"/>
      <c r="W44" s="52"/>
      <c r="X44" s="52"/>
      <c r="Y44" s="52"/>
      <c r="Z44" s="52"/>
      <c r="AA44" s="6"/>
      <c r="AB44" s="6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24"/>
      <c r="AU44" s="7"/>
      <c r="AV44" s="7"/>
      <c r="AW44" s="11"/>
    </row>
    <row r="45" spans="2:52" ht="16.899999999999999" customHeight="1" thickTop="1" x14ac:dyDescent="0.1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145" t="s">
        <v>34</v>
      </c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24"/>
      <c r="AU45" s="7"/>
      <c r="AV45" s="7"/>
      <c r="AW45" s="11"/>
      <c r="AX45" s="11"/>
      <c r="AY45" s="11"/>
    </row>
    <row r="46" spans="2:52" ht="16.899999999999999" customHeight="1" thickBot="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148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50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24"/>
      <c r="AU46" s="7"/>
      <c r="AV46" s="7"/>
      <c r="AW46" s="11"/>
      <c r="AX46" s="11"/>
      <c r="AY46" s="11"/>
    </row>
    <row r="47" spans="2:52" ht="16.899999999999999" customHeight="1" thickTop="1" x14ac:dyDescent="0.15">
      <c r="B47" s="52"/>
      <c r="C47" s="52"/>
      <c r="D47" s="28"/>
      <c r="E47" s="28"/>
      <c r="F47" s="28"/>
      <c r="G47" s="89"/>
      <c r="H47" s="89"/>
      <c r="I47" s="89"/>
      <c r="J47" s="89"/>
      <c r="K47" s="89"/>
      <c r="L47" s="89"/>
      <c r="M47" s="89"/>
      <c r="N47" s="57"/>
      <c r="O47" s="57"/>
      <c r="P47" s="57"/>
      <c r="Q47" s="58"/>
      <c r="R47" s="58"/>
      <c r="S47" s="58"/>
      <c r="T47" s="58"/>
      <c r="U47" s="58"/>
      <c r="V47" s="58"/>
      <c r="W47" s="58"/>
      <c r="X47" s="59"/>
      <c r="Y47" s="28"/>
      <c r="Z47" s="28"/>
      <c r="AA47" s="28"/>
      <c r="AB47" s="28"/>
      <c r="AC47" s="28"/>
      <c r="AD47" s="28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32"/>
      <c r="AP47" s="28"/>
      <c r="AQ47" s="28"/>
      <c r="AR47" s="28"/>
      <c r="AS47" s="28"/>
      <c r="AT47" s="23"/>
      <c r="AU47" s="7"/>
      <c r="AV47" s="7"/>
      <c r="AW47" s="11"/>
      <c r="AX47" s="11"/>
      <c r="AY47" s="11"/>
    </row>
    <row r="48" spans="2:52" ht="16.899999999999999" customHeight="1" x14ac:dyDescent="0.15">
      <c r="B48" s="52"/>
      <c r="C48" s="52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0"/>
      <c r="O48" s="28"/>
      <c r="P48" s="28"/>
      <c r="Q48" s="28"/>
      <c r="R48" s="28"/>
      <c r="S48" s="28"/>
      <c r="T48" s="28"/>
      <c r="U48" s="32"/>
      <c r="V48" s="32"/>
      <c r="W48" s="32"/>
      <c r="X48" s="32"/>
      <c r="Y48" s="61"/>
      <c r="Z48" s="61"/>
      <c r="AA48" s="61"/>
      <c r="AB48" s="61"/>
      <c r="AC48" s="61"/>
      <c r="AD48" s="62"/>
      <c r="AE48" s="62"/>
      <c r="AF48" s="62"/>
      <c r="AG48" s="62"/>
      <c r="AH48" s="62"/>
      <c r="AI48" s="62"/>
      <c r="AJ48" s="60"/>
      <c r="AK48" s="28"/>
      <c r="AL48" s="28"/>
      <c r="AM48" s="28"/>
      <c r="AN48" s="28"/>
      <c r="AO48" s="28"/>
      <c r="AP48" s="28"/>
      <c r="AQ48" s="28"/>
      <c r="AR48" s="28"/>
      <c r="AS48" s="28"/>
      <c r="AT48" s="23"/>
      <c r="AU48" s="7"/>
      <c r="AV48" s="7"/>
      <c r="AW48" s="11"/>
      <c r="AX48" s="11"/>
      <c r="AY48" s="11"/>
    </row>
    <row r="49" spans="2:51" ht="16.899999999999999" customHeight="1" x14ac:dyDescent="0.15">
      <c r="B49" s="52"/>
      <c r="C49" s="52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60"/>
      <c r="O49" s="28"/>
      <c r="P49" s="28"/>
      <c r="Q49" s="28"/>
      <c r="R49" s="28"/>
      <c r="S49" s="28"/>
      <c r="T49" s="28"/>
      <c r="U49" s="32"/>
      <c r="V49" s="124">
        <v>1</v>
      </c>
      <c r="W49" s="46">
        <v>9</v>
      </c>
      <c r="X49" s="140" t="s">
        <v>4</v>
      </c>
      <c r="Y49" s="140"/>
      <c r="Z49" s="118">
        <v>2</v>
      </c>
      <c r="AA49" s="119">
        <v>5</v>
      </c>
      <c r="AB49" s="32"/>
      <c r="AC49" s="32"/>
      <c r="AD49" s="28"/>
      <c r="AE49" s="28"/>
      <c r="AF49" s="28"/>
      <c r="AG49" s="28"/>
      <c r="AH49" s="28"/>
      <c r="AI49" s="28"/>
      <c r="AJ49" s="60"/>
      <c r="AK49" s="28"/>
      <c r="AL49" s="28"/>
      <c r="AM49" s="28"/>
      <c r="AN49" s="28"/>
      <c r="AO49" s="28"/>
      <c r="AP49" s="28"/>
      <c r="AQ49" s="28"/>
      <c r="AR49" s="28"/>
      <c r="AS49" s="28"/>
      <c r="AT49" s="23"/>
      <c r="AU49" s="7"/>
      <c r="AV49" s="7"/>
      <c r="AW49" s="11"/>
      <c r="AX49" s="11"/>
      <c r="AY49" s="11"/>
    </row>
    <row r="50" spans="2:51" ht="16.899999999999999" customHeight="1" x14ac:dyDescent="0.15">
      <c r="B50" s="52"/>
      <c r="C50" s="52"/>
      <c r="D50" s="52"/>
      <c r="E50" s="52"/>
      <c r="F50" s="52"/>
      <c r="G50" s="52"/>
      <c r="H50" s="28"/>
      <c r="I50" s="28"/>
      <c r="J50" s="28"/>
      <c r="K50" s="28"/>
      <c r="L50" s="28"/>
      <c r="M50" s="28"/>
      <c r="N50" s="60"/>
      <c r="O50" s="28"/>
      <c r="P50" s="28"/>
      <c r="Q50" s="28"/>
      <c r="R50" s="28"/>
      <c r="S50" s="28"/>
      <c r="T50" s="28"/>
      <c r="U50" s="43">
        <v>1</v>
      </c>
      <c r="V50" s="125">
        <v>2</v>
      </c>
      <c r="W50" s="46">
        <v>6</v>
      </c>
      <c r="X50" s="140" t="s">
        <v>4</v>
      </c>
      <c r="Y50" s="140"/>
      <c r="Z50" s="118">
        <v>2</v>
      </c>
      <c r="AA50" s="121">
        <v>4</v>
      </c>
      <c r="AB50" s="46">
        <v>2</v>
      </c>
      <c r="AC50" s="32"/>
      <c r="AD50" s="28"/>
      <c r="AE50" s="28"/>
      <c r="AF50" s="28"/>
      <c r="AG50" s="28"/>
      <c r="AH50" s="28"/>
      <c r="AI50" s="28"/>
      <c r="AJ50" s="60"/>
      <c r="AK50" s="28"/>
      <c r="AL50" s="28"/>
      <c r="AM50" s="28"/>
      <c r="AN50" s="28"/>
      <c r="AO50" s="28"/>
      <c r="AP50" s="28"/>
      <c r="AQ50" s="28"/>
      <c r="AR50" s="28"/>
      <c r="AS50" s="28"/>
      <c r="AT50" s="23"/>
      <c r="AU50" s="7"/>
      <c r="AV50" s="7"/>
      <c r="AW50" s="11"/>
      <c r="AX50" s="11"/>
      <c r="AY50" s="11"/>
    </row>
    <row r="51" spans="2:51" ht="16.899999999999999" customHeight="1" x14ac:dyDescent="0.15">
      <c r="B51" s="52"/>
      <c r="C51" s="52"/>
      <c r="D51" s="52"/>
      <c r="E51" s="52"/>
      <c r="F51" s="52"/>
      <c r="G51" s="52"/>
      <c r="H51" s="28"/>
      <c r="I51" s="28"/>
      <c r="J51" s="28"/>
      <c r="K51" s="28"/>
      <c r="L51" s="28"/>
      <c r="M51" s="28"/>
      <c r="N51" s="60"/>
      <c r="O51" s="44"/>
      <c r="P51" s="44"/>
      <c r="Q51" s="28"/>
      <c r="R51" s="28"/>
      <c r="S51" s="28"/>
      <c r="T51" s="28"/>
      <c r="U51" s="32"/>
      <c r="V51" s="48">
        <v>1</v>
      </c>
      <c r="W51" s="38">
        <v>1</v>
      </c>
      <c r="X51" s="140" t="s">
        <v>4</v>
      </c>
      <c r="Y51" s="140"/>
      <c r="Z51" s="39">
        <v>1</v>
      </c>
      <c r="AA51" s="49">
        <v>5</v>
      </c>
      <c r="AB51" s="32"/>
      <c r="AC51" s="32"/>
      <c r="AD51" s="28"/>
      <c r="AE51" s="28"/>
      <c r="AF51" s="28"/>
      <c r="AG51" s="28"/>
      <c r="AH51" s="28"/>
      <c r="AI51" s="28"/>
      <c r="AJ51" s="63"/>
      <c r="AK51" s="58"/>
      <c r="AL51" s="58"/>
      <c r="AM51" s="64"/>
      <c r="AN51" s="64"/>
      <c r="AO51" s="28"/>
      <c r="AP51" s="28"/>
      <c r="AQ51" s="28"/>
      <c r="AR51" s="28"/>
      <c r="AS51" s="28"/>
      <c r="AT51" s="23"/>
      <c r="AU51" s="7"/>
      <c r="AV51" s="7"/>
      <c r="AW51" s="11"/>
      <c r="AX51" s="11"/>
      <c r="AY51" s="11"/>
    </row>
    <row r="52" spans="2:51" ht="16.899999999999999" customHeight="1" x14ac:dyDescent="0.15">
      <c r="B52" s="52"/>
      <c r="C52" s="52"/>
      <c r="D52" s="52"/>
      <c r="E52" s="52"/>
      <c r="F52" s="52"/>
      <c r="G52" s="52"/>
      <c r="H52" s="52"/>
      <c r="I52" s="65"/>
      <c r="J52" s="61"/>
      <c r="K52" s="61"/>
      <c r="L52" s="61"/>
      <c r="M52" s="61"/>
      <c r="N52" s="61"/>
      <c r="O52" s="66"/>
      <c r="P52" s="66"/>
      <c r="Q52" s="67"/>
      <c r="R52" s="28"/>
      <c r="S52" s="28"/>
      <c r="T52" s="28"/>
      <c r="U52" s="32"/>
      <c r="V52" s="32"/>
      <c r="W52" s="32"/>
      <c r="X52" s="32"/>
      <c r="Y52" s="32"/>
      <c r="Z52" s="32"/>
      <c r="AA52" s="32"/>
      <c r="AB52" s="32"/>
      <c r="AC52" s="32"/>
      <c r="AD52" s="28"/>
      <c r="AE52" s="28"/>
      <c r="AF52" s="65"/>
      <c r="AG52" s="61"/>
      <c r="AH52" s="61"/>
      <c r="AI52" s="61"/>
      <c r="AJ52" s="61"/>
      <c r="AK52" s="61"/>
      <c r="AL52" s="61"/>
      <c r="AM52" s="66"/>
      <c r="AN52" s="68"/>
      <c r="AO52" s="28"/>
      <c r="AP52" s="28"/>
      <c r="AQ52" s="28"/>
      <c r="AR52" s="28"/>
      <c r="AS52" s="28"/>
      <c r="AT52" s="23"/>
      <c r="AU52" s="11"/>
      <c r="AV52" s="11"/>
      <c r="AW52" s="11"/>
      <c r="AX52" s="11"/>
      <c r="AY52" s="11"/>
    </row>
    <row r="53" spans="2:51" ht="16.899999999999999" customHeight="1" x14ac:dyDescent="0.15">
      <c r="B53" s="52"/>
      <c r="C53" s="52"/>
      <c r="D53" s="52"/>
      <c r="E53" s="52"/>
      <c r="F53" s="52"/>
      <c r="G53" s="52"/>
      <c r="H53" s="52"/>
      <c r="I53" s="60"/>
      <c r="J53" s="32"/>
      <c r="K53" s="116">
        <v>2</v>
      </c>
      <c r="L53" s="117">
        <v>5</v>
      </c>
      <c r="M53" s="98" t="s">
        <v>4</v>
      </c>
      <c r="N53" s="118">
        <v>2</v>
      </c>
      <c r="O53" s="119">
        <v>1</v>
      </c>
      <c r="P53" s="32"/>
      <c r="Q53" s="56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60"/>
      <c r="AG53" s="32"/>
      <c r="AH53" s="65">
        <v>2</v>
      </c>
      <c r="AI53" s="117">
        <v>5</v>
      </c>
      <c r="AJ53" s="50" t="s">
        <v>4</v>
      </c>
      <c r="AK53" s="118">
        <v>1</v>
      </c>
      <c r="AL53" s="119">
        <v>7</v>
      </c>
      <c r="AM53" s="32"/>
      <c r="AN53" s="69"/>
      <c r="AO53" s="28"/>
      <c r="AP53" s="28"/>
      <c r="AQ53" s="28"/>
      <c r="AR53" s="28"/>
      <c r="AS53" s="28"/>
      <c r="AT53" s="23"/>
      <c r="AU53" s="11"/>
      <c r="AV53" s="11"/>
      <c r="AW53" s="11"/>
      <c r="AX53" s="11"/>
      <c r="AY53" s="11"/>
    </row>
    <row r="54" spans="2:51" ht="16.899999999999999" customHeight="1" x14ac:dyDescent="0.15">
      <c r="B54" s="52"/>
      <c r="C54" s="52"/>
      <c r="D54" s="52"/>
      <c r="E54" s="52"/>
      <c r="F54" s="52"/>
      <c r="G54" s="52"/>
      <c r="H54" s="52"/>
      <c r="I54" s="60"/>
      <c r="J54" s="43">
        <v>2</v>
      </c>
      <c r="K54" s="120">
        <v>1</v>
      </c>
      <c r="L54" s="117">
        <v>8</v>
      </c>
      <c r="M54" s="98" t="s">
        <v>4</v>
      </c>
      <c r="N54" s="118">
        <v>2</v>
      </c>
      <c r="O54" s="121">
        <v>5</v>
      </c>
      <c r="P54" s="46">
        <v>1</v>
      </c>
      <c r="Q54" s="56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70"/>
      <c r="AG54" s="43">
        <v>1</v>
      </c>
      <c r="AH54" s="60">
        <v>1</v>
      </c>
      <c r="AI54" s="117">
        <v>5</v>
      </c>
      <c r="AJ54" s="50" t="s">
        <v>4</v>
      </c>
      <c r="AK54" s="118">
        <v>2</v>
      </c>
      <c r="AL54" s="121">
        <v>5</v>
      </c>
      <c r="AM54" s="46">
        <v>2</v>
      </c>
      <c r="AN54" s="56"/>
      <c r="AO54" s="28"/>
      <c r="AP54" s="28"/>
      <c r="AQ54" s="28"/>
      <c r="AR54" s="28"/>
      <c r="AS54" s="28"/>
      <c r="AT54" s="23"/>
      <c r="AU54" s="11"/>
      <c r="AV54" s="11"/>
      <c r="AW54" s="11"/>
      <c r="AX54" s="11"/>
      <c r="AY54" s="11"/>
    </row>
    <row r="55" spans="2:51" ht="16.899999999999999" customHeight="1" x14ac:dyDescent="0.15">
      <c r="B55" s="52"/>
      <c r="C55" s="52"/>
      <c r="D55" s="52"/>
      <c r="E55" s="52"/>
      <c r="F55" s="52"/>
      <c r="G55" s="52"/>
      <c r="H55" s="29"/>
      <c r="I55" s="60"/>
      <c r="J55" s="32"/>
      <c r="K55" s="47">
        <v>1</v>
      </c>
      <c r="L55" s="117">
        <v>5</v>
      </c>
      <c r="M55" s="89" t="s">
        <v>4</v>
      </c>
      <c r="N55" s="89">
        <v>1</v>
      </c>
      <c r="O55" s="49">
        <v>4</v>
      </c>
      <c r="P55" s="32"/>
      <c r="Q55" s="56"/>
      <c r="R55" s="29"/>
      <c r="S55" s="29"/>
      <c r="T55" s="29"/>
      <c r="U55" s="29"/>
      <c r="V55" s="29"/>
      <c r="W55" s="29"/>
      <c r="X55" s="28"/>
      <c r="Y55" s="28"/>
      <c r="Z55" s="28"/>
      <c r="AA55" s="28"/>
      <c r="AB55" s="28"/>
      <c r="AC55" s="28"/>
      <c r="AD55" s="28"/>
      <c r="AE55" s="28"/>
      <c r="AF55" s="70"/>
      <c r="AG55" s="32"/>
      <c r="AH55" s="63">
        <v>1</v>
      </c>
      <c r="AI55" s="117">
        <v>2</v>
      </c>
      <c r="AJ55" s="89" t="s">
        <v>4</v>
      </c>
      <c r="AK55" s="118">
        <v>1</v>
      </c>
      <c r="AL55" s="123">
        <v>5</v>
      </c>
      <c r="AM55" s="32"/>
      <c r="AN55" s="71"/>
      <c r="AO55" s="29"/>
      <c r="AP55" s="29"/>
      <c r="AQ55" s="29"/>
      <c r="AR55" s="28"/>
      <c r="AS55" s="28"/>
      <c r="AT55" s="23"/>
      <c r="AU55" s="11"/>
      <c r="AV55" s="11"/>
      <c r="AW55" s="11"/>
      <c r="AX55" s="11"/>
      <c r="AY55" s="11"/>
    </row>
    <row r="56" spans="2:51" ht="16.899999999999999" customHeight="1" x14ac:dyDescent="0.15">
      <c r="B56" s="52"/>
      <c r="C56" s="52"/>
      <c r="D56" s="52"/>
      <c r="E56" s="52"/>
      <c r="F56" s="52"/>
      <c r="G56" s="52"/>
      <c r="H56" s="29"/>
      <c r="I56" s="72"/>
      <c r="J56" s="31"/>
      <c r="K56" s="31"/>
      <c r="L56" s="31"/>
      <c r="M56" s="73"/>
      <c r="N56" s="74"/>
      <c r="O56" s="74"/>
      <c r="P56" s="74"/>
      <c r="Q56" s="59"/>
      <c r="R56" s="75"/>
      <c r="S56" s="90"/>
      <c r="T56" s="90"/>
      <c r="U56" s="90"/>
      <c r="V56" s="90"/>
      <c r="W56" s="29"/>
      <c r="X56" s="52"/>
      <c r="Y56" s="52"/>
      <c r="Z56" s="28"/>
      <c r="AA56" s="90"/>
      <c r="AB56" s="29"/>
      <c r="AC56" s="28"/>
      <c r="AD56" s="28"/>
      <c r="AE56" s="28"/>
      <c r="AF56" s="63"/>
      <c r="AG56" s="76"/>
      <c r="AH56" s="77"/>
      <c r="AI56" s="77"/>
      <c r="AJ56" s="31"/>
      <c r="AK56" s="31"/>
      <c r="AL56" s="31"/>
      <c r="AM56" s="31"/>
      <c r="AN56" s="56"/>
      <c r="AO56" s="28"/>
      <c r="AP56" s="29"/>
      <c r="AQ56" s="90"/>
      <c r="AR56" s="28"/>
      <c r="AS56" s="28"/>
      <c r="AT56" s="23"/>
      <c r="AU56" s="11"/>
      <c r="AV56" s="11"/>
      <c r="AW56" s="11"/>
      <c r="AX56" s="11"/>
      <c r="AY56" s="11"/>
    </row>
    <row r="57" spans="2:51" ht="16.899999999999999" customHeight="1" x14ac:dyDescent="0.15">
      <c r="B57" s="52"/>
      <c r="C57" s="52"/>
      <c r="D57" s="52"/>
      <c r="E57" s="52"/>
      <c r="F57" s="52"/>
      <c r="G57" s="52"/>
      <c r="H57" s="28"/>
      <c r="I57" s="72"/>
      <c r="J57" s="90"/>
      <c r="K57" s="90"/>
      <c r="L57" s="90"/>
      <c r="M57" s="28"/>
      <c r="N57" s="78"/>
      <c r="O57" s="73"/>
      <c r="P57" s="73"/>
      <c r="Q57" s="73"/>
      <c r="R57" s="61"/>
      <c r="S57" s="79"/>
      <c r="T57" s="80"/>
      <c r="U57" s="90"/>
      <c r="V57" s="90"/>
      <c r="W57" s="28"/>
      <c r="X57" s="52"/>
      <c r="Y57" s="52"/>
      <c r="Z57" s="28"/>
      <c r="AA57" s="90"/>
      <c r="AB57" s="28"/>
      <c r="AC57" s="78"/>
      <c r="AD57" s="81"/>
      <c r="AE57" s="81"/>
      <c r="AF57" s="73"/>
      <c r="AG57" s="32"/>
      <c r="AH57" s="31"/>
      <c r="AI57" s="31"/>
      <c r="AJ57" s="72"/>
      <c r="AK57" s="90"/>
      <c r="AL57" s="90"/>
      <c r="AM57" s="28"/>
      <c r="AN57" s="56"/>
      <c r="AO57" s="28"/>
      <c r="AP57" s="28"/>
      <c r="AQ57" s="90"/>
      <c r="AR57" s="28"/>
      <c r="AS57" s="28"/>
      <c r="AT57" s="23"/>
      <c r="AU57" s="11"/>
      <c r="AV57" s="11"/>
      <c r="AW57" s="11"/>
      <c r="AX57" s="11"/>
      <c r="AY57" s="11"/>
    </row>
    <row r="58" spans="2:51" ht="16.899999999999999" customHeight="1" x14ac:dyDescent="0.15">
      <c r="B58" s="52"/>
      <c r="C58" s="52"/>
      <c r="D58" s="52"/>
      <c r="E58" s="52"/>
      <c r="F58" s="52"/>
      <c r="G58" s="52"/>
      <c r="H58" s="28"/>
      <c r="I58" s="72"/>
      <c r="J58" s="90"/>
      <c r="K58" s="90"/>
      <c r="L58" s="90"/>
      <c r="M58" s="28"/>
      <c r="N58" s="82"/>
      <c r="O58" s="116">
        <v>2</v>
      </c>
      <c r="P58" s="117">
        <v>5</v>
      </c>
      <c r="Q58" s="89" t="s">
        <v>4</v>
      </c>
      <c r="R58" s="118">
        <v>1</v>
      </c>
      <c r="S58" s="119">
        <v>5</v>
      </c>
      <c r="T58" s="83"/>
      <c r="U58" s="52"/>
      <c r="V58" s="52"/>
      <c r="W58" s="28"/>
      <c r="X58" s="52"/>
      <c r="Y58" s="52"/>
      <c r="Z58" s="28"/>
      <c r="AA58" s="90"/>
      <c r="AB58" s="28"/>
      <c r="AC58" s="82"/>
      <c r="AD58" s="116">
        <v>1</v>
      </c>
      <c r="AE58" s="117">
        <v>2</v>
      </c>
      <c r="AF58" s="98" t="s">
        <v>4</v>
      </c>
      <c r="AG58" s="118">
        <v>2</v>
      </c>
      <c r="AH58" s="119">
        <v>5</v>
      </c>
      <c r="AI58" s="32"/>
      <c r="AJ58" s="60"/>
      <c r="AK58" s="28"/>
      <c r="AL58" s="90"/>
      <c r="AM58" s="28"/>
      <c r="AN58" s="56"/>
      <c r="AO58" s="28"/>
      <c r="AP58" s="28"/>
      <c r="AQ58" s="90"/>
      <c r="AR58" s="28"/>
      <c r="AS58" s="28"/>
      <c r="AT58" s="23"/>
      <c r="AU58" s="11"/>
      <c r="AV58" s="11"/>
      <c r="AW58" s="11"/>
      <c r="AX58" s="11"/>
      <c r="AY58" s="11"/>
    </row>
    <row r="59" spans="2:51" ht="16.899999999999999" customHeight="1" x14ac:dyDescent="0.15">
      <c r="B59" s="52"/>
      <c r="C59" s="52"/>
      <c r="D59" s="52"/>
      <c r="E59" s="52"/>
      <c r="F59" s="52"/>
      <c r="G59" s="52"/>
      <c r="H59" s="28"/>
      <c r="I59" s="60"/>
      <c r="J59" s="28"/>
      <c r="K59" s="28"/>
      <c r="L59" s="84"/>
      <c r="M59" s="84"/>
      <c r="N59" s="85">
        <v>2</v>
      </c>
      <c r="O59" s="120">
        <v>2</v>
      </c>
      <c r="P59" s="117">
        <v>5</v>
      </c>
      <c r="Q59" s="89" t="s">
        <v>4</v>
      </c>
      <c r="R59" s="118">
        <v>1</v>
      </c>
      <c r="S59" s="121">
        <v>6</v>
      </c>
      <c r="T59" s="86">
        <v>0</v>
      </c>
      <c r="U59" s="52"/>
      <c r="V59" s="52"/>
      <c r="W59" s="52"/>
      <c r="X59" s="52"/>
      <c r="Y59" s="52"/>
      <c r="Z59" s="28"/>
      <c r="AA59" s="84"/>
      <c r="AB59" s="84"/>
      <c r="AC59" s="85">
        <v>2</v>
      </c>
      <c r="AD59" s="120">
        <v>2</v>
      </c>
      <c r="AE59" s="117">
        <v>5</v>
      </c>
      <c r="AF59" s="98" t="s">
        <v>4</v>
      </c>
      <c r="AG59" s="118">
        <v>1</v>
      </c>
      <c r="AH59" s="121">
        <v>8</v>
      </c>
      <c r="AI59" s="46">
        <v>1</v>
      </c>
      <c r="AJ59" s="60"/>
      <c r="AK59" s="28"/>
      <c r="AL59" s="28"/>
      <c r="AM59" s="28"/>
      <c r="AN59" s="56"/>
      <c r="AO59" s="28"/>
      <c r="AP59" s="28"/>
      <c r="AQ59" s="28"/>
      <c r="AR59" s="28"/>
      <c r="AS59" s="28"/>
      <c r="AT59" s="23"/>
      <c r="AU59" s="15"/>
      <c r="AV59" s="15"/>
      <c r="AW59" s="11"/>
      <c r="AX59" s="11"/>
      <c r="AY59" s="11"/>
    </row>
    <row r="60" spans="2:51" ht="16.899999999999999" customHeight="1" x14ac:dyDescent="0.15">
      <c r="B60" s="52"/>
      <c r="C60" s="52"/>
      <c r="D60" s="52"/>
      <c r="E60" s="52"/>
      <c r="F60" s="52"/>
      <c r="G60" s="52"/>
      <c r="H60" s="28"/>
      <c r="I60" s="60"/>
      <c r="J60" s="28"/>
      <c r="K60" s="28"/>
      <c r="L60" s="84"/>
      <c r="M60" s="84"/>
      <c r="N60" s="82"/>
      <c r="O60" s="122"/>
      <c r="P60" s="117"/>
      <c r="Q60" s="89" t="s">
        <v>4</v>
      </c>
      <c r="R60" s="118"/>
      <c r="S60" s="123"/>
      <c r="T60" s="83"/>
      <c r="U60" s="52"/>
      <c r="V60" s="52"/>
      <c r="W60" s="28"/>
      <c r="X60" s="52"/>
      <c r="Y60" s="52"/>
      <c r="Z60" s="28"/>
      <c r="AA60" s="84"/>
      <c r="AB60" s="84"/>
      <c r="AC60" s="82"/>
      <c r="AD60" s="48">
        <v>1</v>
      </c>
      <c r="AE60" s="117">
        <v>5</v>
      </c>
      <c r="AF60" s="89" t="s">
        <v>4</v>
      </c>
      <c r="AG60" s="118">
        <v>1</v>
      </c>
      <c r="AH60" s="49">
        <v>1</v>
      </c>
      <c r="AI60" s="32"/>
      <c r="AJ60" s="60"/>
      <c r="AK60" s="28"/>
      <c r="AL60" s="28"/>
      <c r="AM60" s="28"/>
      <c r="AN60" s="56"/>
      <c r="AO60" s="28"/>
      <c r="AP60" s="28"/>
      <c r="AQ60" s="28"/>
      <c r="AR60" s="28"/>
      <c r="AS60" s="28"/>
      <c r="AT60" s="23"/>
      <c r="AU60" s="15"/>
      <c r="AV60" s="15"/>
      <c r="AW60" s="11"/>
      <c r="AX60" s="11"/>
      <c r="AY60" s="11"/>
    </row>
    <row r="61" spans="2:51" ht="16.899999999999999" customHeight="1" x14ac:dyDescent="0.15">
      <c r="B61" s="52"/>
      <c r="C61" s="52"/>
      <c r="D61" s="52"/>
      <c r="E61" s="52"/>
      <c r="F61" s="52"/>
      <c r="G61" s="52"/>
      <c r="H61" s="28"/>
      <c r="I61" s="60"/>
      <c r="J61" s="87"/>
      <c r="K61" s="28"/>
      <c r="L61" s="28"/>
      <c r="M61" s="28"/>
      <c r="N61" s="82"/>
      <c r="O61" s="32"/>
      <c r="P61" s="32"/>
      <c r="Q61" s="32"/>
      <c r="R61" s="32"/>
      <c r="S61" s="32"/>
      <c r="T61" s="83"/>
      <c r="U61" s="28"/>
      <c r="V61" s="28"/>
      <c r="W61" s="28"/>
      <c r="X61" s="52"/>
      <c r="Y61" s="52"/>
      <c r="Z61" s="28"/>
      <c r="AA61" s="28"/>
      <c r="AB61" s="28"/>
      <c r="AC61" s="82"/>
      <c r="AD61" s="32"/>
      <c r="AE61" s="32"/>
      <c r="AF61" s="32"/>
      <c r="AG61" s="32"/>
      <c r="AH61" s="32"/>
      <c r="AI61" s="32"/>
      <c r="AJ61" s="60"/>
      <c r="AK61" s="28"/>
      <c r="AL61" s="28"/>
      <c r="AM61" s="28"/>
      <c r="AN61" s="56"/>
      <c r="AO61" s="28"/>
      <c r="AP61" s="28"/>
      <c r="AQ61" s="28"/>
      <c r="AR61" s="28"/>
      <c r="AS61" s="28"/>
      <c r="AT61" s="23"/>
      <c r="AU61" s="15"/>
      <c r="AV61" s="15"/>
      <c r="AW61" s="11"/>
      <c r="AX61" s="11"/>
      <c r="AY61" s="11"/>
    </row>
    <row r="62" spans="2:51" ht="16.899999999999999" customHeight="1" x14ac:dyDescent="0.15">
      <c r="B62" s="52"/>
      <c r="C62" s="52"/>
      <c r="D62" s="52"/>
      <c r="E62" s="52"/>
      <c r="F62" s="55"/>
      <c r="G62" s="138" t="s">
        <v>30</v>
      </c>
      <c r="H62" s="139"/>
      <c r="I62" s="139"/>
      <c r="J62" s="139"/>
      <c r="K62" s="105"/>
      <c r="L62" s="138" t="s">
        <v>26</v>
      </c>
      <c r="M62" s="139"/>
      <c r="N62" s="139"/>
      <c r="O62" s="139"/>
      <c r="P62" s="105"/>
      <c r="Q62" s="105"/>
      <c r="R62" s="105"/>
      <c r="S62" s="138" t="s">
        <v>27</v>
      </c>
      <c r="T62" s="139"/>
      <c r="U62" s="139"/>
      <c r="V62" s="139"/>
      <c r="W62" s="105"/>
      <c r="X62" s="106"/>
      <c r="Y62" s="106"/>
      <c r="Z62" s="105"/>
      <c r="AA62" s="138" t="s">
        <v>28</v>
      </c>
      <c r="AB62" s="139"/>
      <c r="AC62" s="139"/>
      <c r="AD62" s="139"/>
      <c r="AE62" s="105"/>
      <c r="AF62" s="105"/>
      <c r="AG62" s="105"/>
      <c r="AH62" s="138" t="s">
        <v>31</v>
      </c>
      <c r="AI62" s="139"/>
      <c r="AJ62" s="139"/>
      <c r="AK62" s="139"/>
      <c r="AL62" s="105"/>
      <c r="AM62" s="138" t="s">
        <v>29</v>
      </c>
      <c r="AN62" s="139"/>
      <c r="AO62" s="139"/>
      <c r="AP62" s="139"/>
      <c r="AQ62" s="28"/>
      <c r="AR62" s="28"/>
      <c r="AS62" s="28"/>
      <c r="AT62" s="23"/>
      <c r="AU62" s="15"/>
      <c r="AV62" s="15"/>
      <c r="AW62" s="11"/>
      <c r="AX62" s="11"/>
      <c r="AY62" s="11"/>
    </row>
    <row r="63" spans="2:51" ht="16.899999999999999" customHeight="1" x14ac:dyDescent="0.15">
      <c r="B63" s="52"/>
      <c r="C63" s="52"/>
      <c r="D63" s="52"/>
      <c r="E63" s="52"/>
      <c r="F63" s="52"/>
      <c r="G63" s="139"/>
      <c r="H63" s="139"/>
      <c r="I63" s="139"/>
      <c r="J63" s="139"/>
      <c r="K63" s="106"/>
      <c r="L63" s="139"/>
      <c r="M63" s="139"/>
      <c r="N63" s="139"/>
      <c r="O63" s="139"/>
      <c r="P63" s="106"/>
      <c r="Q63" s="106"/>
      <c r="R63" s="106"/>
      <c r="S63" s="139"/>
      <c r="T63" s="139"/>
      <c r="U63" s="139"/>
      <c r="V63" s="139"/>
      <c r="W63" s="106"/>
      <c r="X63" s="106"/>
      <c r="Y63" s="106"/>
      <c r="Z63" s="106"/>
      <c r="AA63" s="139"/>
      <c r="AB63" s="139"/>
      <c r="AC63" s="139"/>
      <c r="AD63" s="139"/>
      <c r="AE63" s="106"/>
      <c r="AF63" s="106"/>
      <c r="AG63" s="106"/>
      <c r="AH63" s="139"/>
      <c r="AI63" s="139"/>
      <c r="AJ63" s="139"/>
      <c r="AK63" s="139"/>
      <c r="AL63" s="106"/>
      <c r="AM63" s="139"/>
      <c r="AN63" s="139"/>
      <c r="AO63" s="139"/>
      <c r="AP63" s="139"/>
      <c r="AQ63" s="52"/>
      <c r="AR63" s="52"/>
      <c r="AS63" s="52"/>
      <c r="AT63" s="24"/>
      <c r="AU63" s="11"/>
    </row>
    <row r="64" spans="2:51" ht="19.899999999999999" customHeight="1" x14ac:dyDescent="0.15">
      <c r="B64" s="52"/>
      <c r="C64" s="52"/>
      <c r="D64" s="52"/>
      <c r="E64" s="52"/>
      <c r="F64" s="52"/>
      <c r="G64" s="139"/>
      <c r="H64" s="139"/>
      <c r="I64" s="139"/>
      <c r="J64" s="139"/>
      <c r="K64" s="106"/>
      <c r="L64" s="139"/>
      <c r="M64" s="139"/>
      <c r="N64" s="139"/>
      <c r="O64" s="139"/>
      <c r="P64" s="106"/>
      <c r="Q64" s="106"/>
      <c r="R64" s="106"/>
      <c r="S64" s="139"/>
      <c r="T64" s="139"/>
      <c r="U64" s="139"/>
      <c r="V64" s="139"/>
      <c r="W64" s="106"/>
      <c r="X64" s="106"/>
      <c r="Y64" s="106"/>
      <c r="Z64" s="106"/>
      <c r="AA64" s="139"/>
      <c r="AB64" s="139"/>
      <c r="AC64" s="139"/>
      <c r="AD64" s="139"/>
      <c r="AE64" s="106"/>
      <c r="AF64" s="106"/>
      <c r="AG64" s="106"/>
      <c r="AH64" s="139"/>
      <c r="AI64" s="139"/>
      <c r="AJ64" s="139"/>
      <c r="AK64" s="139"/>
      <c r="AL64" s="106"/>
      <c r="AM64" s="139"/>
      <c r="AN64" s="139"/>
      <c r="AO64" s="139"/>
      <c r="AP64" s="139"/>
      <c r="AQ64" s="52"/>
      <c r="AR64" s="52"/>
      <c r="AS64" s="52"/>
      <c r="AT64" s="24"/>
      <c r="AU64" s="1"/>
      <c r="AV64" s="1"/>
    </row>
    <row r="65" spans="2:51" ht="19.899999999999999" customHeight="1" x14ac:dyDescent="0.15">
      <c r="B65" s="52"/>
      <c r="C65" s="52"/>
      <c r="D65" s="52"/>
      <c r="E65" s="52"/>
      <c r="F65" s="52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52"/>
      <c r="AR65" s="52"/>
      <c r="AS65" s="52"/>
      <c r="AT65" s="24"/>
      <c r="AU65" s="1"/>
      <c r="AV65" s="1"/>
    </row>
    <row r="66" spans="2:51" ht="19.899999999999999" customHeight="1" x14ac:dyDescent="0.15">
      <c r="B66" s="52"/>
      <c r="C66" s="52"/>
      <c r="D66" s="52"/>
      <c r="E66" s="52"/>
      <c r="F66" s="52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52"/>
      <c r="AR66" s="52"/>
      <c r="AS66" s="52"/>
      <c r="AT66" s="24"/>
      <c r="AU66" s="1"/>
      <c r="AV66" s="1"/>
    </row>
    <row r="67" spans="2:51" ht="19.899999999999999" customHeight="1" x14ac:dyDescent="0.15">
      <c r="B67" s="52"/>
      <c r="C67" s="52"/>
      <c r="D67" s="52"/>
      <c r="E67" s="52"/>
      <c r="F67" s="52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52"/>
      <c r="AR67" s="52"/>
      <c r="AS67" s="52"/>
      <c r="AT67" s="24"/>
      <c r="AU67" s="1"/>
      <c r="AV67" s="1"/>
    </row>
    <row r="68" spans="2:51" ht="30" customHeight="1" x14ac:dyDescent="0.15">
      <c r="B68" s="52"/>
      <c r="C68" s="52"/>
      <c r="D68" s="52"/>
      <c r="E68" s="52"/>
      <c r="F68" s="52"/>
      <c r="G68" s="94"/>
      <c r="H68" s="94"/>
      <c r="I68" s="94"/>
      <c r="J68" s="94"/>
      <c r="K68" s="141" t="s">
        <v>1</v>
      </c>
      <c r="L68" s="141"/>
      <c r="M68" s="141"/>
      <c r="N68" s="141"/>
      <c r="O68" s="142" t="s">
        <v>34</v>
      </c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94"/>
      <c r="AN68" s="94"/>
      <c r="AO68" s="94"/>
      <c r="AP68" s="94"/>
      <c r="AQ68" s="52"/>
      <c r="AR68" s="52"/>
      <c r="AS68" s="52"/>
      <c r="AT68" s="24"/>
      <c r="AU68" s="1"/>
      <c r="AV68" s="1"/>
    </row>
    <row r="69" spans="2:51" ht="30" customHeight="1" x14ac:dyDescent="0.15">
      <c r="B69" s="52"/>
      <c r="C69" s="52"/>
      <c r="D69" s="52"/>
      <c r="E69" s="52"/>
      <c r="F69" s="52"/>
      <c r="G69" s="52"/>
      <c r="H69" s="52"/>
      <c r="I69" s="52"/>
      <c r="J69" s="52"/>
      <c r="K69" s="135" t="s">
        <v>3</v>
      </c>
      <c r="L69" s="135"/>
      <c r="M69" s="135"/>
      <c r="N69" s="135"/>
      <c r="O69" s="136" t="s">
        <v>35</v>
      </c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52"/>
      <c r="AN69" s="52"/>
      <c r="AO69" s="52"/>
      <c r="AP69" s="52"/>
      <c r="AQ69" s="52"/>
      <c r="AR69" s="52"/>
      <c r="AS69" s="52"/>
      <c r="AT69" s="24"/>
      <c r="AU69" s="11"/>
    </row>
    <row r="70" spans="2:51" ht="30" customHeight="1" x14ac:dyDescent="0.15">
      <c r="B70" s="11"/>
      <c r="C70" s="11"/>
      <c r="D70" s="11"/>
      <c r="I70" s="9"/>
      <c r="J70" s="10"/>
      <c r="K70" s="135" t="s">
        <v>2</v>
      </c>
      <c r="L70" s="135"/>
      <c r="M70" s="135"/>
      <c r="N70" s="135"/>
      <c r="O70" s="136" t="s">
        <v>32</v>
      </c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7"/>
      <c r="AN70" s="11"/>
      <c r="AO70" s="11"/>
      <c r="AP70" s="11"/>
      <c r="AQ70" s="11"/>
      <c r="AR70" s="11"/>
      <c r="AS70" s="11"/>
      <c r="AT70" s="11"/>
      <c r="AU70" s="11"/>
    </row>
    <row r="71" spans="2:51" ht="30" customHeight="1" x14ac:dyDescent="0.15">
      <c r="B71" s="11"/>
      <c r="C71" s="11"/>
      <c r="D71" s="11"/>
      <c r="I71" s="9"/>
      <c r="J71" s="10"/>
      <c r="K71" s="135" t="s">
        <v>2</v>
      </c>
      <c r="L71" s="135"/>
      <c r="M71" s="135"/>
      <c r="N71" s="135"/>
      <c r="O71" s="136" t="s">
        <v>33</v>
      </c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7"/>
      <c r="AN71" s="12"/>
      <c r="AO71" s="11"/>
      <c r="AP71" s="11"/>
      <c r="AQ71" s="11"/>
      <c r="AR71" s="11"/>
      <c r="AS71" s="11"/>
      <c r="AT71" s="11"/>
      <c r="AU71" s="11"/>
    </row>
    <row r="72" spans="2:51" ht="30" customHeight="1" x14ac:dyDescent="0.15">
      <c r="B72" s="11"/>
      <c r="C72" s="11"/>
      <c r="D72" s="11"/>
      <c r="I72" s="9"/>
      <c r="J72" s="10"/>
      <c r="K72" s="2"/>
      <c r="L72" s="18"/>
      <c r="M72" s="18"/>
      <c r="N72" s="18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9"/>
      <c r="AK72" s="19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2:51" ht="30" customHeight="1" x14ac:dyDescent="0.15">
      <c r="B73" s="11"/>
      <c r="C73" s="11"/>
      <c r="D73" s="13"/>
      <c r="I73" s="13"/>
      <c r="J73" s="13"/>
      <c r="K73" s="103"/>
      <c r="L73" s="103"/>
      <c r="M73" s="103"/>
      <c r="N73" s="103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2:51" ht="30" customHeight="1" x14ac:dyDescent="0.15">
      <c r="B74" s="11"/>
      <c r="C74" s="11"/>
      <c r="D74" s="13"/>
      <c r="I74" s="13"/>
      <c r="J74" s="13"/>
      <c r="K74" s="104"/>
      <c r="L74" s="104"/>
      <c r="M74" s="104"/>
      <c r="N74" s="104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3"/>
      <c r="AN74" s="13"/>
      <c r="AO74" s="13"/>
      <c r="AP74" s="13"/>
      <c r="AQ74" s="13"/>
      <c r="AR74" s="11"/>
      <c r="AS74" s="11"/>
      <c r="AT74" s="11"/>
      <c r="AU74" s="11"/>
    </row>
    <row r="75" spans="2:51" ht="13.15" customHeight="1" x14ac:dyDescent="0.15">
      <c r="B75" s="11"/>
      <c r="C75" s="11"/>
      <c r="D75" s="11"/>
      <c r="E75" s="14"/>
      <c r="F75" s="14"/>
      <c r="G75" s="14"/>
      <c r="H75" s="14"/>
      <c r="I75" s="11"/>
      <c r="J75" s="95"/>
      <c r="K75" s="104"/>
      <c r="L75" s="104"/>
      <c r="M75" s="104"/>
      <c r="N75" s="104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1"/>
      <c r="AN75" s="13"/>
      <c r="AO75" s="13"/>
      <c r="AP75" s="13"/>
      <c r="AQ75" s="13"/>
      <c r="AR75" s="11"/>
      <c r="AS75" s="11"/>
      <c r="AT75" s="11"/>
      <c r="AU75" s="11"/>
    </row>
    <row r="76" spans="2:51" ht="13.15" customHeight="1" x14ac:dyDescent="0.15">
      <c r="B76" s="11"/>
      <c r="C76" s="11"/>
      <c r="D76" s="11"/>
      <c r="E76" s="14"/>
      <c r="F76" s="14"/>
      <c r="G76" s="14"/>
      <c r="H76" s="14"/>
      <c r="I76" s="11"/>
      <c r="J76" s="95"/>
      <c r="K76" s="104"/>
      <c r="L76" s="104"/>
      <c r="M76" s="104"/>
      <c r="N76" s="104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1"/>
      <c r="AN76" s="13"/>
      <c r="AO76" s="13"/>
      <c r="AP76" s="13"/>
      <c r="AQ76" s="13"/>
      <c r="AR76" s="11"/>
      <c r="AS76" s="11"/>
      <c r="AT76" s="11"/>
      <c r="AU76" s="11"/>
    </row>
    <row r="77" spans="2:51" x14ac:dyDescent="0.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2:51" x14ac:dyDescent="0.15"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</sheetData>
  <mergeCells count="43">
    <mergeCell ref="BG22:BG23"/>
    <mergeCell ref="BB24:BB25"/>
    <mergeCell ref="BC24:BC25"/>
    <mergeCell ref="BD24:BD25"/>
    <mergeCell ref="BE24:BE25"/>
    <mergeCell ref="BF24:BF25"/>
    <mergeCell ref="BG24:BG25"/>
    <mergeCell ref="BB22:BB23"/>
    <mergeCell ref="BC22:BC23"/>
    <mergeCell ref="BD22:BD23"/>
    <mergeCell ref="BE22:BE23"/>
    <mergeCell ref="BF22:BF23"/>
    <mergeCell ref="AJ7:AN9"/>
    <mergeCell ref="B1:AV2"/>
    <mergeCell ref="AK3:AX3"/>
    <mergeCell ref="AK4:AX4"/>
    <mergeCell ref="X51:Y51"/>
    <mergeCell ref="C34:G36"/>
    <mergeCell ref="AQ17:AU19"/>
    <mergeCell ref="C17:G19"/>
    <mergeCell ref="J7:N9"/>
    <mergeCell ref="L62:O64"/>
    <mergeCell ref="S62:V64"/>
    <mergeCell ref="E42:AU42"/>
    <mergeCell ref="S45:AE46"/>
    <mergeCell ref="AM62:AP64"/>
    <mergeCell ref="AA62:AD64"/>
    <mergeCell ref="K70:N70"/>
    <mergeCell ref="O70:AL70"/>
    <mergeCell ref="K71:N71"/>
    <mergeCell ref="O71:AL71"/>
    <mergeCell ref="Q17:U19"/>
    <mergeCell ref="Q34:U36"/>
    <mergeCell ref="AH62:AK64"/>
    <mergeCell ref="X49:Y49"/>
    <mergeCell ref="X50:Y50"/>
    <mergeCell ref="AC17:AG19"/>
    <mergeCell ref="K68:N68"/>
    <mergeCell ref="O68:AL68"/>
    <mergeCell ref="K69:N69"/>
    <mergeCell ref="O69:AL69"/>
    <mergeCell ref="J24:N26"/>
    <mergeCell ref="G62:J64"/>
  </mergeCells>
  <phoneticPr fontId="1"/>
  <printOptions horizontalCentered="1" verticalCentered="1"/>
  <pageMargins left="0.78740157480314965" right="0.19685039370078741" top="0.55118110236220474" bottom="0.55118110236220474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E3DD-A21A-4256-B19B-35668AB3E544}">
  <sheetPr>
    <tabColor theme="9" tint="0.59999389629810485"/>
  </sheetPr>
  <dimension ref="A1"/>
  <sheetViews>
    <sheetView showGridLines="0" zoomScaleNormal="100" workbookViewId="0">
      <selection activeCell="X29" sqref="X29"/>
    </sheetView>
  </sheetViews>
  <sheetFormatPr defaultRowHeight="13.5" x14ac:dyDescent="0.15"/>
  <sheetData/>
  <phoneticPr fontId="1"/>
  <pageMargins left="0.7" right="0.7" top="0.75" bottom="0.75" header="0.3" footer="0.3"/>
  <pageSetup paperSize="9" scale="77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AAC8-C978-404F-AED8-5B1D3E7C9BE6}">
  <dimension ref="A1:W12"/>
  <sheetViews>
    <sheetView showGridLines="0" zoomScaleNormal="100" workbookViewId="0">
      <selection activeCell="O16" sqref="O16"/>
    </sheetView>
  </sheetViews>
  <sheetFormatPr defaultRowHeight="13.5" x14ac:dyDescent="0.15"/>
  <cols>
    <col min="1" max="1" width="16.875" style="3" customWidth="1"/>
    <col min="2" max="3" width="3.75" style="3" customWidth="1"/>
    <col min="4" max="4" width="6.75" style="3" customWidth="1"/>
    <col min="5" max="5" width="2.5" style="3" bestFit="1" customWidth="1"/>
    <col min="6" max="6" width="6.75" style="3" customWidth="1"/>
    <col min="7" max="9" width="3.75" style="3" customWidth="1"/>
    <col min="10" max="10" width="6.75" style="3" customWidth="1"/>
    <col min="11" max="11" width="2.5" style="3" bestFit="1" customWidth="1"/>
    <col min="12" max="12" width="6.75" style="3" customWidth="1"/>
    <col min="13" max="15" width="3.75" style="3" customWidth="1"/>
    <col min="16" max="16" width="6.75" style="3" customWidth="1"/>
    <col min="17" max="17" width="2.5" style="3" bestFit="1" customWidth="1"/>
    <col min="18" max="18" width="6.75" style="3" customWidth="1"/>
    <col min="19" max="19" width="3.75" style="3" customWidth="1"/>
    <col min="20" max="22" width="9" style="3"/>
    <col min="23" max="23" width="7.875" style="3" customWidth="1"/>
    <col min="24" max="256" width="9" style="3"/>
    <col min="257" max="257" width="16.875" style="3" customWidth="1"/>
    <col min="258" max="259" width="3.75" style="3" customWidth="1"/>
    <col min="260" max="260" width="6.75" style="3" customWidth="1"/>
    <col min="261" max="261" width="2.5" style="3" bestFit="1" customWidth="1"/>
    <col min="262" max="262" width="6.75" style="3" customWidth="1"/>
    <col min="263" max="265" width="3.75" style="3" customWidth="1"/>
    <col min="266" max="266" width="6.75" style="3" customWidth="1"/>
    <col min="267" max="267" width="2.5" style="3" bestFit="1" customWidth="1"/>
    <col min="268" max="268" width="6.75" style="3" customWidth="1"/>
    <col min="269" max="271" width="3.75" style="3" customWidth="1"/>
    <col min="272" max="272" width="6.75" style="3" customWidth="1"/>
    <col min="273" max="273" width="2.5" style="3" bestFit="1" customWidth="1"/>
    <col min="274" max="274" width="6.75" style="3" customWidth="1"/>
    <col min="275" max="275" width="3.75" style="3" customWidth="1"/>
    <col min="276" max="512" width="9" style="3"/>
    <col min="513" max="513" width="16.875" style="3" customWidth="1"/>
    <col min="514" max="515" width="3.75" style="3" customWidth="1"/>
    <col min="516" max="516" width="6.75" style="3" customWidth="1"/>
    <col min="517" max="517" width="2.5" style="3" bestFit="1" customWidth="1"/>
    <col min="518" max="518" width="6.75" style="3" customWidth="1"/>
    <col min="519" max="521" width="3.75" style="3" customWidth="1"/>
    <col min="522" max="522" width="6.75" style="3" customWidth="1"/>
    <col min="523" max="523" width="2.5" style="3" bestFit="1" customWidth="1"/>
    <col min="524" max="524" width="6.75" style="3" customWidth="1"/>
    <col min="525" max="527" width="3.75" style="3" customWidth="1"/>
    <col min="528" max="528" width="6.75" style="3" customWidth="1"/>
    <col min="529" max="529" width="2.5" style="3" bestFit="1" customWidth="1"/>
    <col min="530" max="530" width="6.75" style="3" customWidth="1"/>
    <col min="531" max="531" width="3.75" style="3" customWidth="1"/>
    <col min="532" max="768" width="9" style="3"/>
    <col min="769" max="769" width="16.875" style="3" customWidth="1"/>
    <col min="770" max="771" width="3.75" style="3" customWidth="1"/>
    <col min="772" max="772" width="6.75" style="3" customWidth="1"/>
    <col min="773" max="773" width="2.5" style="3" bestFit="1" customWidth="1"/>
    <col min="774" max="774" width="6.75" style="3" customWidth="1"/>
    <col min="775" max="777" width="3.75" style="3" customWidth="1"/>
    <col min="778" max="778" width="6.75" style="3" customWidth="1"/>
    <col min="779" max="779" width="2.5" style="3" bestFit="1" customWidth="1"/>
    <col min="780" max="780" width="6.75" style="3" customWidth="1"/>
    <col min="781" max="783" width="3.75" style="3" customWidth="1"/>
    <col min="784" max="784" width="6.75" style="3" customWidth="1"/>
    <col min="785" max="785" width="2.5" style="3" bestFit="1" customWidth="1"/>
    <col min="786" max="786" width="6.75" style="3" customWidth="1"/>
    <col min="787" max="787" width="3.75" style="3" customWidth="1"/>
    <col min="788" max="1024" width="9" style="3"/>
    <col min="1025" max="1025" width="16.875" style="3" customWidth="1"/>
    <col min="1026" max="1027" width="3.75" style="3" customWidth="1"/>
    <col min="1028" max="1028" width="6.75" style="3" customWidth="1"/>
    <col min="1029" max="1029" width="2.5" style="3" bestFit="1" customWidth="1"/>
    <col min="1030" max="1030" width="6.75" style="3" customWidth="1"/>
    <col min="1031" max="1033" width="3.75" style="3" customWidth="1"/>
    <col min="1034" max="1034" width="6.75" style="3" customWidth="1"/>
    <col min="1035" max="1035" width="2.5" style="3" bestFit="1" customWidth="1"/>
    <col min="1036" max="1036" width="6.75" style="3" customWidth="1"/>
    <col min="1037" max="1039" width="3.75" style="3" customWidth="1"/>
    <col min="1040" max="1040" width="6.75" style="3" customWidth="1"/>
    <col min="1041" max="1041" width="2.5" style="3" bestFit="1" customWidth="1"/>
    <col min="1042" max="1042" width="6.75" style="3" customWidth="1"/>
    <col min="1043" max="1043" width="3.75" style="3" customWidth="1"/>
    <col min="1044" max="1280" width="9" style="3"/>
    <col min="1281" max="1281" width="16.875" style="3" customWidth="1"/>
    <col min="1282" max="1283" width="3.75" style="3" customWidth="1"/>
    <col min="1284" max="1284" width="6.75" style="3" customWidth="1"/>
    <col min="1285" max="1285" width="2.5" style="3" bestFit="1" customWidth="1"/>
    <col min="1286" max="1286" width="6.75" style="3" customWidth="1"/>
    <col min="1287" max="1289" width="3.75" style="3" customWidth="1"/>
    <col min="1290" max="1290" width="6.75" style="3" customWidth="1"/>
    <col min="1291" max="1291" width="2.5" style="3" bestFit="1" customWidth="1"/>
    <col min="1292" max="1292" width="6.75" style="3" customWidth="1"/>
    <col min="1293" max="1295" width="3.75" style="3" customWidth="1"/>
    <col min="1296" max="1296" width="6.75" style="3" customWidth="1"/>
    <col min="1297" max="1297" width="2.5" style="3" bestFit="1" customWidth="1"/>
    <col min="1298" max="1298" width="6.75" style="3" customWidth="1"/>
    <col min="1299" max="1299" width="3.75" style="3" customWidth="1"/>
    <col min="1300" max="1536" width="9" style="3"/>
    <col min="1537" max="1537" width="16.875" style="3" customWidth="1"/>
    <col min="1538" max="1539" width="3.75" style="3" customWidth="1"/>
    <col min="1540" max="1540" width="6.75" style="3" customWidth="1"/>
    <col min="1541" max="1541" width="2.5" style="3" bestFit="1" customWidth="1"/>
    <col min="1542" max="1542" width="6.75" style="3" customWidth="1"/>
    <col min="1543" max="1545" width="3.75" style="3" customWidth="1"/>
    <col min="1546" max="1546" width="6.75" style="3" customWidth="1"/>
    <col min="1547" max="1547" width="2.5" style="3" bestFit="1" customWidth="1"/>
    <col min="1548" max="1548" width="6.75" style="3" customWidth="1"/>
    <col min="1549" max="1551" width="3.75" style="3" customWidth="1"/>
    <col min="1552" max="1552" width="6.75" style="3" customWidth="1"/>
    <col min="1553" max="1553" width="2.5" style="3" bestFit="1" customWidth="1"/>
    <col min="1554" max="1554" width="6.75" style="3" customWidth="1"/>
    <col min="1555" max="1555" width="3.75" style="3" customWidth="1"/>
    <col min="1556" max="1792" width="9" style="3"/>
    <col min="1793" max="1793" width="16.875" style="3" customWidth="1"/>
    <col min="1794" max="1795" width="3.75" style="3" customWidth="1"/>
    <col min="1796" max="1796" width="6.75" style="3" customWidth="1"/>
    <col min="1797" max="1797" width="2.5" style="3" bestFit="1" customWidth="1"/>
    <col min="1798" max="1798" width="6.75" style="3" customWidth="1"/>
    <col min="1799" max="1801" width="3.75" style="3" customWidth="1"/>
    <col min="1802" max="1802" width="6.75" style="3" customWidth="1"/>
    <col min="1803" max="1803" width="2.5" style="3" bestFit="1" customWidth="1"/>
    <col min="1804" max="1804" width="6.75" style="3" customWidth="1"/>
    <col min="1805" max="1807" width="3.75" style="3" customWidth="1"/>
    <col min="1808" max="1808" width="6.75" style="3" customWidth="1"/>
    <col min="1809" max="1809" width="2.5" style="3" bestFit="1" customWidth="1"/>
    <col min="1810" max="1810" width="6.75" style="3" customWidth="1"/>
    <col min="1811" max="1811" width="3.75" style="3" customWidth="1"/>
    <col min="1812" max="2048" width="9" style="3"/>
    <col min="2049" max="2049" width="16.875" style="3" customWidth="1"/>
    <col min="2050" max="2051" width="3.75" style="3" customWidth="1"/>
    <col min="2052" max="2052" width="6.75" style="3" customWidth="1"/>
    <col min="2053" max="2053" width="2.5" style="3" bestFit="1" customWidth="1"/>
    <col min="2054" max="2054" width="6.75" style="3" customWidth="1"/>
    <col min="2055" max="2057" width="3.75" style="3" customWidth="1"/>
    <col min="2058" max="2058" width="6.75" style="3" customWidth="1"/>
    <col min="2059" max="2059" width="2.5" style="3" bestFit="1" customWidth="1"/>
    <col min="2060" max="2060" width="6.75" style="3" customWidth="1"/>
    <col min="2061" max="2063" width="3.75" style="3" customWidth="1"/>
    <col min="2064" max="2064" width="6.75" style="3" customWidth="1"/>
    <col min="2065" max="2065" width="2.5" style="3" bestFit="1" customWidth="1"/>
    <col min="2066" max="2066" width="6.75" style="3" customWidth="1"/>
    <col min="2067" max="2067" width="3.75" style="3" customWidth="1"/>
    <col min="2068" max="2304" width="9" style="3"/>
    <col min="2305" max="2305" width="16.875" style="3" customWidth="1"/>
    <col min="2306" max="2307" width="3.75" style="3" customWidth="1"/>
    <col min="2308" max="2308" width="6.75" style="3" customWidth="1"/>
    <col min="2309" max="2309" width="2.5" style="3" bestFit="1" customWidth="1"/>
    <col min="2310" max="2310" width="6.75" style="3" customWidth="1"/>
    <col min="2311" max="2313" width="3.75" style="3" customWidth="1"/>
    <col min="2314" max="2314" width="6.75" style="3" customWidth="1"/>
    <col min="2315" max="2315" width="2.5" style="3" bestFit="1" customWidth="1"/>
    <col min="2316" max="2316" width="6.75" style="3" customWidth="1"/>
    <col min="2317" max="2319" width="3.75" style="3" customWidth="1"/>
    <col min="2320" max="2320" width="6.75" style="3" customWidth="1"/>
    <col min="2321" max="2321" width="2.5" style="3" bestFit="1" customWidth="1"/>
    <col min="2322" max="2322" width="6.75" style="3" customWidth="1"/>
    <col min="2323" max="2323" width="3.75" style="3" customWidth="1"/>
    <col min="2324" max="2560" width="9" style="3"/>
    <col min="2561" max="2561" width="16.875" style="3" customWidth="1"/>
    <col min="2562" max="2563" width="3.75" style="3" customWidth="1"/>
    <col min="2564" max="2564" width="6.75" style="3" customWidth="1"/>
    <col min="2565" max="2565" width="2.5" style="3" bestFit="1" customWidth="1"/>
    <col min="2566" max="2566" width="6.75" style="3" customWidth="1"/>
    <col min="2567" max="2569" width="3.75" style="3" customWidth="1"/>
    <col min="2570" max="2570" width="6.75" style="3" customWidth="1"/>
    <col min="2571" max="2571" width="2.5" style="3" bestFit="1" customWidth="1"/>
    <col min="2572" max="2572" width="6.75" style="3" customWidth="1"/>
    <col min="2573" max="2575" width="3.75" style="3" customWidth="1"/>
    <col min="2576" max="2576" width="6.75" style="3" customWidth="1"/>
    <col min="2577" max="2577" width="2.5" style="3" bestFit="1" customWidth="1"/>
    <col min="2578" max="2578" width="6.75" style="3" customWidth="1"/>
    <col min="2579" max="2579" width="3.75" style="3" customWidth="1"/>
    <col min="2580" max="2816" width="9" style="3"/>
    <col min="2817" max="2817" width="16.875" style="3" customWidth="1"/>
    <col min="2818" max="2819" width="3.75" style="3" customWidth="1"/>
    <col min="2820" max="2820" width="6.75" style="3" customWidth="1"/>
    <col min="2821" max="2821" width="2.5" style="3" bestFit="1" customWidth="1"/>
    <col min="2822" max="2822" width="6.75" style="3" customWidth="1"/>
    <col min="2823" max="2825" width="3.75" style="3" customWidth="1"/>
    <col min="2826" max="2826" width="6.75" style="3" customWidth="1"/>
    <col min="2827" max="2827" width="2.5" style="3" bestFit="1" customWidth="1"/>
    <col min="2828" max="2828" width="6.75" style="3" customWidth="1"/>
    <col min="2829" max="2831" width="3.75" style="3" customWidth="1"/>
    <col min="2832" max="2832" width="6.75" style="3" customWidth="1"/>
    <col min="2833" max="2833" width="2.5" style="3" bestFit="1" customWidth="1"/>
    <col min="2834" max="2834" width="6.75" style="3" customWidth="1"/>
    <col min="2835" max="2835" width="3.75" style="3" customWidth="1"/>
    <col min="2836" max="3072" width="9" style="3"/>
    <col min="3073" max="3073" width="16.875" style="3" customWidth="1"/>
    <col min="3074" max="3075" width="3.75" style="3" customWidth="1"/>
    <col min="3076" max="3076" width="6.75" style="3" customWidth="1"/>
    <col min="3077" max="3077" width="2.5" style="3" bestFit="1" customWidth="1"/>
    <col min="3078" max="3078" width="6.75" style="3" customWidth="1"/>
    <col min="3079" max="3081" width="3.75" style="3" customWidth="1"/>
    <col min="3082" max="3082" width="6.75" style="3" customWidth="1"/>
    <col min="3083" max="3083" width="2.5" style="3" bestFit="1" customWidth="1"/>
    <col min="3084" max="3084" width="6.75" style="3" customWidth="1"/>
    <col min="3085" max="3087" width="3.75" style="3" customWidth="1"/>
    <col min="3088" max="3088" width="6.75" style="3" customWidth="1"/>
    <col min="3089" max="3089" width="2.5" style="3" bestFit="1" customWidth="1"/>
    <col min="3090" max="3090" width="6.75" style="3" customWidth="1"/>
    <col min="3091" max="3091" width="3.75" style="3" customWidth="1"/>
    <col min="3092" max="3328" width="9" style="3"/>
    <col min="3329" max="3329" width="16.875" style="3" customWidth="1"/>
    <col min="3330" max="3331" width="3.75" style="3" customWidth="1"/>
    <col min="3332" max="3332" width="6.75" style="3" customWidth="1"/>
    <col min="3333" max="3333" width="2.5" style="3" bestFit="1" customWidth="1"/>
    <col min="3334" max="3334" width="6.75" style="3" customWidth="1"/>
    <col min="3335" max="3337" width="3.75" style="3" customWidth="1"/>
    <col min="3338" max="3338" width="6.75" style="3" customWidth="1"/>
    <col min="3339" max="3339" width="2.5" style="3" bestFit="1" customWidth="1"/>
    <col min="3340" max="3340" width="6.75" style="3" customWidth="1"/>
    <col min="3341" max="3343" width="3.75" style="3" customWidth="1"/>
    <col min="3344" max="3344" width="6.75" style="3" customWidth="1"/>
    <col min="3345" max="3345" width="2.5" style="3" bestFit="1" customWidth="1"/>
    <col min="3346" max="3346" width="6.75" style="3" customWidth="1"/>
    <col min="3347" max="3347" width="3.75" style="3" customWidth="1"/>
    <col min="3348" max="3584" width="9" style="3"/>
    <col min="3585" max="3585" width="16.875" style="3" customWidth="1"/>
    <col min="3586" max="3587" width="3.75" style="3" customWidth="1"/>
    <col min="3588" max="3588" width="6.75" style="3" customWidth="1"/>
    <col min="3589" max="3589" width="2.5" style="3" bestFit="1" customWidth="1"/>
    <col min="3590" max="3590" width="6.75" style="3" customWidth="1"/>
    <col min="3591" max="3593" width="3.75" style="3" customWidth="1"/>
    <col min="3594" max="3594" width="6.75" style="3" customWidth="1"/>
    <col min="3595" max="3595" width="2.5" style="3" bestFit="1" customWidth="1"/>
    <col min="3596" max="3596" width="6.75" style="3" customWidth="1"/>
    <col min="3597" max="3599" width="3.75" style="3" customWidth="1"/>
    <col min="3600" max="3600" width="6.75" style="3" customWidth="1"/>
    <col min="3601" max="3601" width="2.5" style="3" bestFit="1" customWidth="1"/>
    <col min="3602" max="3602" width="6.75" style="3" customWidth="1"/>
    <col min="3603" max="3603" width="3.75" style="3" customWidth="1"/>
    <col min="3604" max="3840" width="9" style="3"/>
    <col min="3841" max="3841" width="16.875" style="3" customWidth="1"/>
    <col min="3842" max="3843" width="3.75" style="3" customWidth="1"/>
    <col min="3844" max="3844" width="6.75" style="3" customWidth="1"/>
    <col min="3845" max="3845" width="2.5" style="3" bestFit="1" customWidth="1"/>
    <col min="3846" max="3846" width="6.75" style="3" customWidth="1"/>
    <col min="3847" max="3849" width="3.75" style="3" customWidth="1"/>
    <col min="3850" max="3850" width="6.75" style="3" customWidth="1"/>
    <col min="3851" max="3851" width="2.5" style="3" bestFit="1" customWidth="1"/>
    <col min="3852" max="3852" width="6.75" style="3" customWidth="1"/>
    <col min="3853" max="3855" width="3.75" style="3" customWidth="1"/>
    <col min="3856" max="3856" width="6.75" style="3" customWidth="1"/>
    <col min="3857" max="3857" width="2.5" style="3" bestFit="1" customWidth="1"/>
    <col min="3858" max="3858" width="6.75" style="3" customWidth="1"/>
    <col min="3859" max="3859" width="3.75" style="3" customWidth="1"/>
    <col min="3860" max="4096" width="9" style="3"/>
    <col min="4097" max="4097" width="16.875" style="3" customWidth="1"/>
    <col min="4098" max="4099" width="3.75" style="3" customWidth="1"/>
    <col min="4100" max="4100" width="6.75" style="3" customWidth="1"/>
    <col min="4101" max="4101" width="2.5" style="3" bestFit="1" customWidth="1"/>
    <col min="4102" max="4102" width="6.75" style="3" customWidth="1"/>
    <col min="4103" max="4105" width="3.75" style="3" customWidth="1"/>
    <col min="4106" max="4106" width="6.75" style="3" customWidth="1"/>
    <col min="4107" max="4107" width="2.5" style="3" bestFit="1" customWidth="1"/>
    <col min="4108" max="4108" width="6.75" style="3" customWidth="1"/>
    <col min="4109" max="4111" width="3.75" style="3" customWidth="1"/>
    <col min="4112" max="4112" width="6.75" style="3" customWidth="1"/>
    <col min="4113" max="4113" width="2.5" style="3" bestFit="1" customWidth="1"/>
    <col min="4114" max="4114" width="6.75" style="3" customWidth="1"/>
    <col min="4115" max="4115" width="3.75" style="3" customWidth="1"/>
    <col min="4116" max="4352" width="9" style="3"/>
    <col min="4353" max="4353" width="16.875" style="3" customWidth="1"/>
    <col min="4354" max="4355" width="3.75" style="3" customWidth="1"/>
    <col min="4356" max="4356" width="6.75" style="3" customWidth="1"/>
    <col min="4357" max="4357" width="2.5" style="3" bestFit="1" customWidth="1"/>
    <col min="4358" max="4358" width="6.75" style="3" customWidth="1"/>
    <col min="4359" max="4361" width="3.75" style="3" customWidth="1"/>
    <col min="4362" max="4362" width="6.75" style="3" customWidth="1"/>
    <col min="4363" max="4363" width="2.5" style="3" bestFit="1" customWidth="1"/>
    <col min="4364" max="4364" width="6.75" style="3" customWidth="1"/>
    <col min="4365" max="4367" width="3.75" style="3" customWidth="1"/>
    <col min="4368" max="4368" width="6.75" style="3" customWidth="1"/>
    <col min="4369" max="4369" width="2.5" style="3" bestFit="1" customWidth="1"/>
    <col min="4370" max="4370" width="6.75" style="3" customWidth="1"/>
    <col min="4371" max="4371" width="3.75" style="3" customWidth="1"/>
    <col min="4372" max="4608" width="9" style="3"/>
    <col min="4609" max="4609" width="16.875" style="3" customWidth="1"/>
    <col min="4610" max="4611" width="3.75" style="3" customWidth="1"/>
    <col min="4612" max="4612" width="6.75" style="3" customWidth="1"/>
    <col min="4613" max="4613" width="2.5" style="3" bestFit="1" customWidth="1"/>
    <col min="4614" max="4614" width="6.75" style="3" customWidth="1"/>
    <col min="4615" max="4617" width="3.75" style="3" customWidth="1"/>
    <col min="4618" max="4618" width="6.75" style="3" customWidth="1"/>
    <col min="4619" max="4619" width="2.5" style="3" bestFit="1" customWidth="1"/>
    <col min="4620" max="4620" width="6.75" style="3" customWidth="1"/>
    <col min="4621" max="4623" width="3.75" style="3" customWidth="1"/>
    <col min="4624" max="4624" width="6.75" style="3" customWidth="1"/>
    <col min="4625" max="4625" width="2.5" style="3" bestFit="1" customWidth="1"/>
    <col min="4626" max="4626" width="6.75" style="3" customWidth="1"/>
    <col min="4627" max="4627" width="3.75" style="3" customWidth="1"/>
    <col min="4628" max="4864" width="9" style="3"/>
    <col min="4865" max="4865" width="16.875" style="3" customWidth="1"/>
    <col min="4866" max="4867" width="3.75" style="3" customWidth="1"/>
    <col min="4868" max="4868" width="6.75" style="3" customWidth="1"/>
    <col min="4869" max="4869" width="2.5" style="3" bestFit="1" customWidth="1"/>
    <col min="4870" max="4870" width="6.75" style="3" customWidth="1"/>
    <col min="4871" max="4873" width="3.75" style="3" customWidth="1"/>
    <col min="4874" max="4874" width="6.75" style="3" customWidth="1"/>
    <col min="4875" max="4875" width="2.5" style="3" bestFit="1" customWidth="1"/>
    <col min="4876" max="4876" width="6.75" style="3" customWidth="1"/>
    <col min="4877" max="4879" width="3.75" style="3" customWidth="1"/>
    <col min="4880" max="4880" width="6.75" style="3" customWidth="1"/>
    <col min="4881" max="4881" width="2.5" style="3" bestFit="1" customWidth="1"/>
    <col min="4882" max="4882" width="6.75" style="3" customWidth="1"/>
    <col min="4883" max="4883" width="3.75" style="3" customWidth="1"/>
    <col min="4884" max="5120" width="9" style="3"/>
    <col min="5121" max="5121" width="16.875" style="3" customWidth="1"/>
    <col min="5122" max="5123" width="3.75" style="3" customWidth="1"/>
    <col min="5124" max="5124" width="6.75" style="3" customWidth="1"/>
    <col min="5125" max="5125" width="2.5" style="3" bestFit="1" customWidth="1"/>
    <col min="5126" max="5126" width="6.75" style="3" customWidth="1"/>
    <col min="5127" max="5129" width="3.75" style="3" customWidth="1"/>
    <col min="5130" max="5130" width="6.75" style="3" customWidth="1"/>
    <col min="5131" max="5131" width="2.5" style="3" bestFit="1" customWidth="1"/>
    <col min="5132" max="5132" width="6.75" style="3" customWidth="1"/>
    <col min="5133" max="5135" width="3.75" style="3" customWidth="1"/>
    <col min="5136" max="5136" width="6.75" style="3" customWidth="1"/>
    <col min="5137" max="5137" width="2.5" style="3" bestFit="1" customWidth="1"/>
    <col min="5138" max="5138" width="6.75" style="3" customWidth="1"/>
    <col min="5139" max="5139" width="3.75" style="3" customWidth="1"/>
    <col min="5140" max="5376" width="9" style="3"/>
    <col min="5377" max="5377" width="16.875" style="3" customWidth="1"/>
    <col min="5378" max="5379" width="3.75" style="3" customWidth="1"/>
    <col min="5380" max="5380" width="6.75" style="3" customWidth="1"/>
    <col min="5381" max="5381" width="2.5" style="3" bestFit="1" customWidth="1"/>
    <col min="5382" max="5382" width="6.75" style="3" customWidth="1"/>
    <col min="5383" max="5385" width="3.75" style="3" customWidth="1"/>
    <col min="5386" max="5386" width="6.75" style="3" customWidth="1"/>
    <col min="5387" max="5387" width="2.5" style="3" bestFit="1" customWidth="1"/>
    <col min="5388" max="5388" width="6.75" style="3" customWidth="1"/>
    <col min="5389" max="5391" width="3.75" style="3" customWidth="1"/>
    <col min="5392" max="5392" width="6.75" style="3" customWidth="1"/>
    <col min="5393" max="5393" width="2.5" style="3" bestFit="1" customWidth="1"/>
    <col min="5394" max="5394" width="6.75" style="3" customWidth="1"/>
    <col min="5395" max="5395" width="3.75" style="3" customWidth="1"/>
    <col min="5396" max="5632" width="9" style="3"/>
    <col min="5633" max="5633" width="16.875" style="3" customWidth="1"/>
    <col min="5634" max="5635" width="3.75" style="3" customWidth="1"/>
    <col min="5636" max="5636" width="6.75" style="3" customWidth="1"/>
    <col min="5637" max="5637" width="2.5" style="3" bestFit="1" customWidth="1"/>
    <col min="5638" max="5638" width="6.75" style="3" customWidth="1"/>
    <col min="5639" max="5641" width="3.75" style="3" customWidth="1"/>
    <col min="5642" max="5642" width="6.75" style="3" customWidth="1"/>
    <col min="5643" max="5643" width="2.5" style="3" bestFit="1" customWidth="1"/>
    <col min="5644" max="5644" width="6.75" style="3" customWidth="1"/>
    <col min="5645" max="5647" width="3.75" style="3" customWidth="1"/>
    <col min="5648" max="5648" width="6.75" style="3" customWidth="1"/>
    <col min="5649" max="5649" width="2.5" style="3" bestFit="1" customWidth="1"/>
    <col min="5650" max="5650" width="6.75" style="3" customWidth="1"/>
    <col min="5651" max="5651" width="3.75" style="3" customWidth="1"/>
    <col min="5652" max="5888" width="9" style="3"/>
    <col min="5889" max="5889" width="16.875" style="3" customWidth="1"/>
    <col min="5890" max="5891" width="3.75" style="3" customWidth="1"/>
    <col min="5892" max="5892" width="6.75" style="3" customWidth="1"/>
    <col min="5893" max="5893" width="2.5" style="3" bestFit="1" customWidth="1"/>
    <col min="5894" max="5894" width="6.75" style="3" customWidth="1"/>
    <col min="5895" max="5897" width="3.75" style="3" customWidth="1"/>
    <col min="5898" max="5898" width="6.75" style="3" customWidth="1"/>
    <col min="5899" max="5899" width="2.5" style="3" bestFit="1" customWidth="1"/>
    <col min="5900" max="5900" width="6.75" style="3" customWidth="1"/>
    <col min="5901" max="5903" width="3.75" style="3" customWidth="1"/>
    <col min="5904" max="5904" width="6.75" style="3" customWidth="1"/>
    <col min="5905" max="5905" width="2.5" style="3" bestFit="1" customWidth="1"/>
    <col min="5906" max="5906" width="6.75" style="3" customWidth="1"/>
    <col min="5907" max="5907" width="3.75" style="3" customWidth="1"/>
    <col min="5908" max="6144" width="9" style="3"/>
    <col min="6145" max="6145" width="16.875" style="3" customWidth="1"/>
    <col min="6146" max="6147" width="3.75" style="3" customWidth="1"/>
    <col min="6148" max="6148" width="6.75" style="3" customWidth="1"/>
    <col min="6149" max="6149" width="2.5" style="3" bestFit="1" customWidth="1"/>
    <col min="6150" max="6150" width="6.75" style="3" customWidth="1"/>
    <col min="6151" max="6153" width="3.75" style="3" customWidth="1"/>
    <col min="6154" max="6154" width="6.75" style="3" customWidth="1"/>
    <col min="6155" max="6155" width="2.5" style="3" bestFit="1" customWidth="1"/>
    <col min="6156" max="6156" width="6.75" style="3" customWidth="1"/>
    <col min="6157" max="6159" width="3.75" style="3" customWidth="1"/>
    <col min="6160" max="6160" width="6.75" style="3" customWidth="1"/>
    <col min="6161" max="6161" width="2.5" style="3" bestFit="1" customWidth="1"/>
    <col min="6162" max="6162" width="6.75" style="3" customWidth="1"/>
    <col min="6163" max="6163" width="3.75" style="3" customWidth="1"/>
    <col min="6164" max="6400" width="9" style="3"/>
    <col min="6401" max="6401" width="16.875" style="3" customWidth="1"/>
    <col min="6402" max="6403" width="3.75" style="3" customWidth="1"/>
    <col min="6404" max="6404" width="6.75" style="3" customWidth="1"/>
    <col min="6405" max="6405" width="2.5" style="3" bestFit="1" customWidth="1"/>
    <col min="6406" max="6406" width="6.75" style="3" customWidth="1"/>
    <col min="6407" max="6409" width="3.75" style="3" customWidth="1"/>
    <col min="6410" max="6410" width="6.75" style="3" customWidth="1"/>
    <col min="6411" max="6411" width="2.5" style="3" bestFit="1" customWidth="1"/>
    <col min="6412" max="6412" width="6.75" style="3" customWidth="1"/>
    <col min="6413" max="6415" width="3.75" style="3" customWidth="1"/>
    <col min="6416" max="6416" width="6.75" style="3" customWidth="1"/>
    <col min="6417" max="6417" width="2.5" style="3" bestFit="1" customWidth="1"/>
    <col min="6418" max="6418" width="6.75" style="3" customWidth="1"/>
    <col min="6419" max="6419" width="3.75" style="3" customWidth="1"/>
    <col min="6420" max="6656" width="9" style="3"/>
    <col min="6657" max="6657" width="16.875" style="3" customWidth="1"/>
    <col min="6658" max="6659" width="3.75" style="3" customWidth="1"/>
    <col min="6660" max="6660" width="6.75" style="3" customWidth="1"/>
    <col min="6661" max="6661" width="2.5" style="3" bestFit="1" customWidth="1"/>
    <col min="6662" max="6662" width="6.75" style="3" customWidth="1"/>
    <col min="6663" max="6665" width="3.75" style="3" customWidth="1"/>
    <col min="6666" max="6666" width="6.75" style="3" customWidth="1"/>
    <col min="6667" max="6667" width="2.5" style="3" bestFit="1" customWidth="1"/>
    <col min="6668" max="6668" width="6.75" style="3" customWidth="1"/>
    <col min="6669" max="6671" width="3.75" style="3" customWidth="1"/>
    <col min="6672" max="6672" width="6.75" style="3" customWidth="1"/>
    <col min="6673" max="6673" width="2.5" style="3" bestFit="1" customWidth="1"/>
    <col min="6674" max="6674" width="6.75" style="3" customWidth="1"/>
    <col min="6675" max="6675" width="3.75" style="3" customWidth="1"/>
    <col min="6676" max="6912" width="9" style="3"/>
    <col min="6913" max="6913" width="16.875" style="3" customWidth="1"/>
    <col min="6914" max="6915" width="3.75" style="3" customWidth="1"/>
    <col min="6916" max="6916" width="6.75" style="3" customWidth="1"/>
    <col min="6917" max="6917" width="2.5" style="3" bestFit="1" customWidth="1"/>
    <col min="6918" max="6918" width="6.75" style="3" customWidth="1"/>
    <col min="6919" max="6921" width="3.75" style="3" customWidth="1"/>
    <col min="6922" max="6922" width="6.75" style="3" customWidth="1"/>
    <col min="6923" max="6923" width="2.5" style="3" bestFit="1" customWidth="1"/>
    <col min="6924" max="6924" width="6.75" style="3" customWidth="1"/>
    <col min="6925" max="6927" width="3.75" style="3" customWidth="1"/>
    <col min="6928" max="6928" width="6.75" style="3" customWidth="1"/>
    <col min="6929" max="6929" width="2.5" style="3" bestFit="1" customWidth="1"/>
    <col min="6930" max="6930" width="6.75" style="3" customWidth="1"/>
    <col min="6931" max="6931" width="3.75" style="3" customWidth="1"/>
    <col min="6932" max="7168" width="9" style="3"/>
    <col min="7169" max="7169" width="16.875" style="3" customWidth="1"/>
    <col min="7170" max="7171" width="3.75" style="3" customWidth="1"/>
    <col min="7172" max="7172" width="6.75" style="3" customWidth="1"/>
    <col min="7173" max="7173" width="2.5" style="3" bestFit="1" customWidth="1"/>
    <col min="7174" max="7174" width="6.75" style="3" customWidth="1"/>
    <col min="7175" max="7177" width="3.75" style="3" customWidth="1"/>
    <col min="7178" max="7178" width="6.75" style="3" customWidth="1"/>
    <col min="7179" max="7179" width="2.5" style="3" bestFit="1" customWidth="1"/>
    <col min="7180" max="7180" width="6.75" style="3" customWidth="1"/>
    <col min="7181" max="7183" width="3.75" style="3" customWidth="1"/>
    <col min="7184" max="7184" width="6.75" style="3" customWidth="1"/>
    <col min="7185" max="7185" width="2.5" style="3" bestFit="1" customWidth="1"/>
    <col min="7186" max="7186" width="6.75" style="3" customWidth="1"/>
    <col min="7187" max="7187" width="3.75" style="3" customWidth="1"/>
    <col min="7188" max="7424" width="9" style="3"/>
    <col min="7425" max="7425" width="16.875" style="3" customWidth="1"/>
    <col min="7426" max="7427" width="3.75" style="3" customWidth="1"/>
    <col min="7428" max="7428" width="6.75" style="3" customWidth="1"/>
    <col min="7429" max="7429" width="2.5" style="3" bestFit="1" customWidth="1"/>
    <col min="7430" max="7430" width="6.75" style="3" customWidth="1"/>
    <col min="7431" max="7433" width="3.75" style="3" customWidth="1"/>
    <col min="7434" max="7434" width="6.75" style="3" customWidth="1"/>
    <col min="7435" max="7435" width="2.5" style="3" bestFit="1" customWidth="1"/>
    <col min="7436" max="7436" width="6.75" style="3" customWidth="1"/>
    <col min="7437" max="7439" width="3.75" style="3" customWidth="1"/>
    <col min="7440" max="7440" width="6.75" style="3" customWidth="1"/>
    <col min="7441" max="7441" width="2.5" style="3" bestFit="1" customWidth="1"/>
    <col min="7442" max="7442" width="6.75" style="3" customWidth="1"/>
    <col min="7443" max="7443" width="3.75" style="3" customWidth="1"/>
    <col min="7444" max="7680" width="9" style="3"/>
    <col min="7681" max="7681" width="16.875" style="3" customWidth="1"/>
    <col min="7682" max="7683" width="3.75" style="3" customWidth="1"/>
    <col min="7684" max="7684" width="6.75" style="3" customWidth="1"/>
    <col min="7685" max="7685" width="2.5" style="3" bestFit="1" customWidth="1"/>
    <col min="7686" max="7686" width="6.75" style="3" customWidth="1"/>
    <col min="7687" max="7689" width="3.75" style="3" customWidth="1"/>
    <col min="7690" max="7690" width="6.75" style="3" customWidth="1"/>
    <col min="7691" max="7691" width="2.5" style="3" bestFit="1" customWidth="1"/>
    <col min="7692" max="7692" width="6.75" style="3" customWidth="1"/>
    <col min="7693" max="7695" width="3.75" style="3" customWidth="1"/>
    <col min="7696" max="7696" width="6.75" style="3" customWidth="1"/>
    <col min="7697" max="7697" width="2.5" style="3" bestFit="1" customWidth="1"/>
    <col min="7698" max="7698" width="6.75" style="3" customWidth="1"/>
    <col min="7699" max="7699" width="3.75" style="3" customWidth="1"/>
    <col min="7700" max="7936" width="9" style="3"/>
    <col min="7937" max="7937" width="16.875" style="3" customWidth="1"/>
    <col min="7938" max="7939" width="3.75" style="3" customWidth="1"/>
    <col min="7940" max="7940" width="6.75" style="3" customWidth="1"/>
    <col min="7941" max="7941" width="2.5" style="3" bestFit="1" customWidth="1"/>
    <col min="7942" max="7942" width="6.75" style="3" customWidth="1"/>
    <col min="7943" max="7945" width="3.75" style="3" customWidth="1"/>
    <col min="7946" max="7946" width="6.75" style="3" customWidth="1"/>
    <col min="7947" max="7947" width="2.5" style="3" bestFit="1" customWidth="1"/>
    <col min="7948" max="7948" width="6.75" style="3" customWidth="1"/>
    <col min="7949" max="7951" width="3.75" style="3" customWidth="1"/>
    <col min="7952" max="7952" width="6.75" style="3" customWidth="1"/>
    <col min="7953" max="7953" width="2.5" style="3" bestFit="1" customWidth="1"/>
    <col min="7954" max="7954" width="6.75" style="3" customWidth="1"/>
    <col min="7955" max="7955" width="3.75" style="3" customWidth="1"/>
    <col min="7956" max="8192" width="9" style="3"/>
    <col min="8193" max="8193" width="16.875" style="3" customWidth="1"/>
    <col min="8194" max="8195" width="3.75" style="3" customWidth="1"/>
    <col min="8196" max="8196" width="6.75" style="3" customWidth="1"/>
    <col min="8197" max="8197" width="2.5" style="3" bestFit="1" customWidth="1"/>
    <col min="8198" max="8198" width="6.75" style="3" customWidth="1"/>
    <col min="8199" max="8201" width="3.75" style="3" customWidth="1"/>
    <col min="8202" max="8202" width="6.75" style="3" customWidth="1"/>
    <col min="8203" max="8203" width="2.5" style="3" bestFit="1" customWidth="1"/>
    <col min="8204" max="8204" width="6.75" style="3" customWidth="1"/>
    <col min="8205" max="8207" width="3.75" style="3" customWidth="1"/>
    <col min="8208" max="8208" width="6.75" style="3" customWidth="1"/>
    <col min="8209" max="8209" width="2.5" style="3" bestFit="1" customWidth="1"/>
    <col min="8210" max="8210" width="6.75" style="3" customWidth="1"/>
    <col min="8211" max="8211" width="3.75" style="3" customWidth="1"/>
    <col min="8212" max="8448" width="9" style="3"/>
    <col min="8449" max="8449" width="16.875" style="3" customWidth="1"/>
    <col min="8450" max="8451" width="3.75" style="3" customWidth="1"/>
    <col min="8452" max="8452" width="6.75" style="3" customWidth="1"/>
    <col min="8453" max="8453" width="2.5" style="3" bestFit="1" customWidth="1"/>
    <col min="8454" max="8454" width="6.75" style="3" customWidth="1"/>
    <col min="8455" max="8457" width="3.75" style="3" customWidth="1"/>
    <col min="8458" max="8458" width="6.75" style="3" customWidth="1"/>
    <col min="8459" max="8459" width="2.5" style="3" bestFit="1" customWidth="1"/>
    <col min="8460" max="8460" width="6.75" style="3" customWidth="1"/>
    <col min="8461" max="8463" width="3.75" style="3" customWidth="1"/>
    <col min="8464" max="8464" width="6.75" style="3" customWidth="1"/>
    <col min="8465" max="8465" width="2.5" style="3" bestFit="1" customWidth="1"/>
    <col min="8466" max="8466" width="6.75" style="3" customWidth="1"/>
    <col min="8467" max="8467" width="3.75" style="3" customWidth="1"/>
    <col min="8468" max="8704" width="9" style="3"/>
    <col min="8705" max="8705" width="16.875" style="3" customWidth="1"/>
    <col min="8706" max="8707" width="3.75" style="3" customWidth="1"/>
    <col min="8708" max="8708" width="6.75" style="3" customWidth="1"/>
    <col min="8709" max="8709" width="2.5" style="3" bestFit="1" customWidth="1"/>
    <col min="8710" max="8710" width="6.75" style="3" customWidth="1"/>
    <col min="8711" max="8713" width="3.75" style="3" customWidth="1"/>
    <col min="8714" max="8714" width="6.75" style="3" customWidth="1"/>
    <col min="8715" max="8715" width="2.5" style="3" bestFit="1" customWidth="1"/>
    <col min="8716" max="8716" width="6.75" style="3" customWidth="1"/>
    <col min="8717" max="8719" width="3.75" style="3" customWidth="1"/>
    <col min="8720" max="8720" width="6.75" style="3" customWidth="1"/>
    <col min="8721" max="8721" width="2.5" style="3" bestFit="1" customWidth="1"/>
    <col min="8722" max="8722" width="6.75" style="3" customWidth="1"/>
    <col min="8723" max="8723" width="3.75" style="3" customWidth="1"/>
    <col min="8724" max="8960" width="9" style="3"/>
    <col min="8961" max="8961" width="16.875" style="3" customWidth="1"/>
    <col min="8962" max="8963" width="3.75" style="3" customWidth="1"/>
    <col min="8964" max="8964" width="6.75" style="3" customWidth="1"/>
    <col min="8965" max="8965" width="2.5" style="3" bestFit="1" customWidth="1"/>
    <col min="8966" max="8966" width="6.75" style="3" customWidth="1"/>
    <col min="8967" max="8969" width="3.75" style="3" customWidth="1"/>
    <col min="8970" max="8970" width="6.75" style="3" customWidth="1"/>
    <col min="8971" max="8971" width="2.5" style="3" bestFit="1" customWidth="1"/>
    <col min="8972" max="8972" width="6.75" style="3" customWidth="1"/>
    <col min="8973" max="8975" width="3.75" style="3" customWidth="1"/>
    <col min="8976" max="8976" width="6.75" style="3" customWidth="1"/>
    <col min="8977" max="8977" width="2.5" style="3" bestFit="1" customWidth="1"/>
    <col min="8978" max="8978" width="6.75" style="3" customWidth="1"/>
    <col min="8979" max="8979" width="3.75" style="3" customWidth="1"/>
    <col min="8980" max="9216" width="9" style="3"/>
    <col min="9217" max="9217" width="16.875" style="3" customWidth="1"/>
    <col min="9218" max="9219" width="3.75" style="3" customWidth="1"/>
    <col min="9220" max="9220" width="6.75" style="3" customWidth="1"/>
    <col min="9221" max="9221" width="2.5" style="3" bestFit="1" customWidth="1"/>
    <col min="9222" max="9222" width="6.75" style="3" customWidth="1"/>
    <col min="9223" max="9225" width="3.75" style="3" customWidth="1"/>
    <col min="9226" max="9226" width="6.75" style="3" customWidth="1"/>
    <col min="9227" max="9227" width="2.5" style="3" bestFit="1" customWidth="1"/>
    <col min="9228" max="9228" width="6.75" style="3" customWidth="1"/>
    <col min="9229" max="9231" width="3.75" style="3" customWidth="1"/>
    <col min="9232" max="9232" width="6.75" style="3" customWidth="1"/>
    <col min="9233" max="9233" width="2.5" style="3" bestFit="1" customWidth="1"/>
    <col min="9234" max="9234" width="6.75" style="3" customWidth="1"/>
    <col min="9235" max="9235" width="3.75" style="3" customWidth="1"/>
    <col min="9236" max="9472" width="9" style="3"/>
    <col min="9473" max="9473" width="16.875" style="3" customWidth="1"/>
    <col min="9474" max="9475" width="3.75" style="3" customWidth="1"/>
    <col min="9476" max="9476" width="6.75" style="3" customWidth="1"/>
    <col min="9477" max="9477" width="2.5" style="3" bestFit="1" customWidth="1"/>
    <col min="9478" max="9478" width="6.75" style="3" customWidth="1"/>
    <col min="9479" max="9481" width="3.75" style="3" customWidth="1"/>
    <col min="9482" max="9482" width="6.75" style="3" customWidth="1"/>
    <col min="9483" max="9483" width="2.5" style="3" bestFit="1" customWidth="1"/>
    <col min="9484" max="9484" width="6.75" style="3" customWidth="1"/>
    <col min="9485" max="9487" width="3.75" style="3" customWidth="1"/>
    <col min="9488" max="9488" width="6.75" style="3" customWidth="1"/>
    <col min="9489" max="9489" width="2.5" style="3" bestFit="1" customWidth="1"/>
    <col min="9490" max="9490" width="6.75" style="3" customWidth="1"/>
    <col min="9491" max="9491" width="3.75" style="3" customWidth="1"/>
    <col min="9492" max="9728" width="9" style="3"/>
    <col min="9729" max="9729" width="16.875" style="3" customWidth="1"/>
    <col min="9730" max="9731" width="3.75" style="3" customWidth="1"/>
    <col min="9732" max="9732" width="6.75" style="3" customWidth="1"/>
    <col min="9733" max="9733" width="2.5" style="3" bestFit="1" customWidth="1"/>
    <col min="9734" max="9734" width="6.75" style="3" customWidth="1"/>
    <col min="9735" max="9737" width="3.75" style="3" customWidth="1"/>
    <col min="9738" max="9738" width="6.75" style="3" customWidth="1"/>
    <col min="9739" max="9739" width="2.5" style="3" bestFit="1" customWidth="1"/>
    <col min="9740" max="9740" width="6.75" style="3" customWidth="1"/>
    <col min="9741" max="9743" width="3.75" style="3" customWidth="1"/>
    <col min="9744" max="9744" width="6.75" style="3" customWidth="1"/>
    <col min="9745" max="9745" width="2.5" style="3" bestFit="1" customWidth="1"/>
    <col min="9746" max="9746" width="6.75" style="3" customWidth="1"/>
    <col min="9747" max="9747" width="3.75" style="3" customWidth="1"/>
    <col min="9748" max="9984" width="9" style="3"/>
    <col min="9985" max="9985" width="16.875" style="3" customWidth="1"/>
    <col min="9986" max="9987" width="3.75" style="3" customWidth="1"/>
    <col min="9988" max="9988" width="6.75" style="3" customWidth="1"/>
    <col min="9989" max="9989" width="2.5" style="3" bestFit="1" customWidth="1"/>
    <col min="9990" max="9990" width="6.75" style="3" customWidth="1"/>
    <col min="9991" max="9993" width="3.75" style="3" customWidth="1"/>
    <col min="9994" max="9994" width="6.75" style="3" customWidth="1"/>
    <col min="9995" max="9995" width="2.5" style="3" bestFit="1" customWidth="1"/>
    <col min="9996" max="9996" width="6.75" style="3" customWidth="1"/>
    <col min="9997" max="9999" width="3.75" style="3" customWidth="1"/>
    <col min="10000" max="10000" width="6.75" style="3" customWidth="1"/>
    <col min="10001" max="10001" width="2.5" style="3" bestFit="1" customWidth="1"/>
    <col min="10002" max="10002" width="6.75" style="3" customWidth="1"/>
    <col min="10003" max="10003" width="3.75" style="3" customWidth="1"/>
    <col min="10004" max="10240" width="9" style="3"/>
    <col min="10241" max="10241" width="16.875" style="3" customWidth="1"/>
    <col min="10242" max="10243" width="3.75" style="3" customWidth="1"/>
    <col min="10244" max="10244" width="6.75" style="3" customWidth="1"/>
    <col min="10245" max="10245" width="2.5" style="3" bestFit="1" customWidth="1"/>
    <col min="10246" max="10246" width="6.75" style="3" customWidth="1"/>
    <col min="10247" max="10249" width="3.75" style="3" customWidth="1"/>
    <col min="10250" max="10250" width="6.75" style="3" customWidth="1"/>
    <col min="10251" max="10251" width="2.5" style="3" bestFit="1" customWidth="1"/>
    <col min="10252" max="10252" width="6.75" style="3" customWidth="1"/>
    <col min="10253" max="10255" width="3.75" style="3" customWidth="1"/>
    <col min="10256" max="10256" width="6.75" style="3" customWidth="1"/>
    <col min="10257" max="10257" width="2.5" style="3" bestFit="1" customWidth="1"/>
    <col min="10258" max="10258" width="6.75" style="3" customWidth="1"/>
    <col min="10259" max="10259" width="3.75" style="3" customWidth="1"/>
    <col min="10260" max="10496" width="9" style="3"/>
    <col min="10497" max="10497" width="16.875" style="3" customWidth="1"/>
    <col min="10498" max="10499" width="3.75" style="3" customWidth="1"/>
    <col min="10500" max="10500" width="6.75" style="3" customWidth="1"/>
    <col min="10501" max="10501" width="2.5" style="3" bestFit="1" customWidth="1"/>
    <col min="10502" max="10502" width="6.75" style="3" customWidth="1"/>
    <col min="10503" max="10505" width="3.75" style="3" customWidth="1"/>
    <col min="10506" max="10506" width="6.75" style="3" customWidth="1"/>
    <col min="10507" max="10507" width="2.5" style="3" bestFit="1" customWidth="1"/>
    <col min="10508" max="10508" width="6.75" style="3" customWidth="1"/>
    <col min="10509" max="10511" width="3.75" style="3" customWidth="1"/>
    <col min="10512" max="10512" width="6.75" style="3" customWidth="1"/>
    <col min="10513" max="10513" width="2.5" style="3" bestFit="1" customWidth="1"/>
    <col min="10514" max="10514" width="6.75" style="3" customWidth="1"/>
    <col min="10515" max="10515" width="3.75" style="3" customWidth="1"/>
    <col min="10516" max="10752" width="9" style="3"/>
    <col min="10753" max="10753" width="16.875" style="3" customWidth="1"/>
    <col min="10754" max="10755" width="3.75" style="3" customWidth="1"/>
    <col min="10756" max="10756" width="6.75" style="3" customWidth="1"/>
    <col min="10757" max="10757" width="2.5" style="3" bestFit="1" customWidth="1"/>
    <col min="10758" max="10758" width="6.75" style="3" customWidth="1"/>
    <col min="10759" max="10761" width="3.75" style="3" customWidth="1"/>
    <col min="10762" max="10762" width="6.75" style="3" customWidth="1"/>
    <col min="10763" max="10763" width="2.5" style="3" bestFit="1" customWidth="1"/>
    <col min="10764" max="10764" width="6.75" style="3" customWidth="1"/>
    <col min="10765" max="10767" width="3.75" style="3" customWidth="1"/>
    <col min="10768" max="10768" width="6.75" style="3" customWidth="1"/>
    <col min="10769" max="10769" width="2.5" style="3" bestFit="1" customWidth="1"/>
    <col min="10770" max="10770" width="6.75" style="3" customWidth="1"/>
    <col min="10771" max="10771" width="3.75" style="3" customWidth="1"/>
    <col min="10772" max="11008" width="9" style="3"/>
    <col min="11009" max="11009" width="16.875" style="3" customWidth="1"/>
    <col min="11010" max="11011" width="3.75" style="3" customWidth="1"/>
    <col min="11012" max="11012" width="6.75" style="3" customWidth="1"/>
    <col min="11013" max="11013" width="2.5" style="3" bestFit="1" customWidth="1"/>
    <col min="11014" max="11014" width="6.75" style="3" customWidth="1"/>
    <col min="11015" max="11017" width="3.75" style="3" customWidth="1"/>
    <col min="11018" max="11018" width="6.75" style="3" customWidth="1"/>
    <col min="11019" max="11019" width="2.5" style="3" bestFit="1" customWidth="1"/>
    <col min="11020" max="11020" width="6.75" style="3" customWidth="1"/>
    <col min="11021" max="11023" width="3.75" style="3" customWidth="1"/>
    <col min="11024" max="11024" width="6.75" style="3" customWidth="1"/>
    <col min="11025" max="11025" width="2.5" style="3" bestFit="1" customWidth="1"/>
    <col min="11026" max="11026" width="6.75" style="3" customWidth="1"/>
    <col min="11027" max="11027" width="3.75" style="3" customWidth="1"/>
    <col min="11028" max="11264" width="9" style="3"/>
    <col min="11265" max="11265" width="16.875" style="3" customWidth="1"/>
    <col min="11266" max="11267" width="3.75" style="3" customWidth="1"/>
    <col min="11268" max="11268" width="6.75" style="3" customWidth="1"/>
    <col min="11269" max="11269" width="2.5" style="3" bestFit="1" customWidth="1"/>
    <col min="11270" max="11270" width="6.75" style="3" customWidth="1"/>
    <col min="11271" max="11273" width="3.75" style="3" customWidth="1"/>
    <col min="11274" max="11274" width="6.75" style="3" customWidth="1"/>
    <col min="11275" max="11275" width="2.5" style="3" bestFit="1" customWidth="1"/>
    <col min="11276" max="11276" width="6.75" style="3" customWidth="1"/>
    <col min="11277" max="11279" width="3.75" style="3" customWidth="1"/>
    <col min="11280" max="11280" width="6.75" style="3" customWidth="1"/>
    <col min="11281" max="11281" width="2.5" style="3" bestFit="1" customWidth="1"/>
    <col min="11282" max="11282" width="6.75" style="3" customWidth="1"/>
    <col min="11283" max="11283" width="3.75" style="3" customWidth="1"/>
    <col min="11284" max="11520" width="9" style="3"/>
    <col min="11521" max="11521" width="16.875" style="3" customWidth="1"/>
    <col min="11522" max="11523" width="3.75" style="3" customWidth="1"/>
    <col min="11524" max="11524" width="6.75" style="3" customWidth="1"/>
    <col min="11525" max="11525" width="2.5" style="3" bestFit="1" customWidth="1"/>
    <col min="11526" max="11526" width="6.75" style="3" customWidth="1"/>
    <col min="11527" max="11529" width="3.75" style="3" customWidth="1"/>
    <col min="11530" max="11530" width="6.75" style="3" customWidth="1"/>
    <col min="11531" max="11531" width="2.5" style="3" bestFit="1" customWidth="1"/>
    <col min="11532" max="11532" width="6.75" style="3" customWidth="1"/>
    <col min="11533" max="11535" width="3.75" style="3" customWidth="1"/>
    <col min="11536" max="11536" width="6.75" style="3" customWidth="1"/>
    <col min="11537" max="11537" width="2.5" style="3" bestFit="1" customWidth="1"/>
    <col min="11538" max="11538" width="6.75" style="3" customWidth="1"/>
    <col min="11539" max="11539" width="3.75" style="3" customWidth="1"/>
    <col min="11540" max="11776" width="9" style="3"/>
    <col min="11777" max="11777" width="16.875" style="3" customWidth="1"/>
    <col min="11778" max="11779" width="3.75" style="3" customWidth="1"/>
    <col min="11780" max="11780" width="6.75" style="3" customWidth="1"/>
    <col min="11781" max="11781" width="2.5" style="3" bestFit="1" customWidth="1"/>
    <col min="11782" max="11782" width="6.75" style="3" customWidth="1"/>
    <col min="11783" max="11785" width="3.75" style="3" customWidth="1"/>
    <col min="11786" max="11786" width="6.75" style="3" customWidth="1"/>
    <col min="11787" max="11787" width="2.5" style="3" bestFit="1" customWidth="1"/>
    <col min="11788" max="11788" width="6.75" style="3" customWidth="1"/>
    <col min="11789" max="11791" width="3.75" style="3" customWidth="1"/>
    <col min="11792" max="11792" width="6.75" style="3" customWidth="1"/>
    <col min="11793" max="11793" width="2.5" style="3" bestFit="1" customWidth="1"/>
    <col min="11794" max="11794" width="6.75" style="3" customWidth="1"/>
    <col min="11795" max="11795" width="3.75" style="3" customWidth="1"/>
    <col min="11796" max="12032" width="9" style="3"/>
    <col min="12033" max="12033" width="16.875" style="3" customWidth="1"/>
    <col min="12034" max="12035" width="3.75" style="3" customWidth="1"/>
    <col min="12036" max="12036" width="6.75" style="3" customWidth="1"/>
    <col min="12037" max="12037" width="2.5" style="3" bestFit="1" customWidth="1"/>
    <col min="12038" max="12038" width="6.75" style="3" customWidth="1"/>
    <col min="12039" max="12041" width="3.75" style="3" customWidth="1"/>
    <col min="12042" max="12042" width="6.75" style="3" customWidth="1"/>
    <col min="12043" max="12043" width="2.5" style="3" bestFit="1" customWidth="1"/>
    <col min="12044" max="12044" width="6.75" style="3" customWidth="1"/>
    <col min="12045" max="12047" width="3.75" style="3" customWidth="1"/>
    <col min="12048" max="12048" width="6.75" style="3" customWidth="1"/>
    <col min="12049" max="12049" width="2.5" style="3" bestFit="1" customWidth="1"/>
    <col min="12050" max="12050" width="6.75" style="3" customWidth="1"/>
    <col min="12051" max="12051" width="3.75" style="3" customWidth="1"/>
    <col min="12052" max="12288" width="9" style="3"/>
    <col min="12289" max="12289" width="16.875" style="3" customWidth="1"/>
    <col min="12290" max="12291" width="3.75" style="3" customWidth="1"/>
    <col min="12292" max="12292" width="6.75" style="3" customWidth="1"/>
    <col min="12293" max="12293" width="2.5" style="3" bestFit="1" customWidth="1"/>
    <col min="12294" max="12294" width="6.75" style="3" customWidth="1"/>
    <col min="12295" max="12297" width="3.75" style="3" customWidth="1"/>
    <col min="12298" max="12298" width="6.75" style="3" customWidth="1"/>
    <col min="12299" max="12299" width="2.5" style="3" bestFit="1" customWidth="1"/>
    <col min="12300" max="12300" width="6.75" style="3" customWidth="1"/>
    <col min="12301" max="12303" width="3.75" style="3" customWidth="1"/>
    <col min="12304" max="12304" width="6.75" style="3" customWidth="1"/>
    <col min="12305" max="12305" width="2.5" style="3" bestFit="1" customWidth="1"/>
    <col min="12306" max="12306" width="6.75" style="3" customWidth="1"/>
    <col min="12307" max="12307" width="3.75" style="3" customWidth="1"/>
    <col min="12308" max="12544" width="9" style="3"/>
    <col min="12545" max="12545" width="16.875" style="3" customWidth="1"/>
    <col min="12546" max="12547" width="3.75" style="3" customWidth="1"/>
    <col min="12548" max="12548" width="6.75" style="3" customWidth="1"/>
    <col min="12549" max="12549" width="2.5" style="3" bestFit="1" customWidth="1"/>
    <col min="12550" max="12550" width="6.75" style="3" customWidth="1"/>
    <col min="12551" max="12553" width="3.75" style="3" customWidth="1"/>
    <col min="12554" max="12554" width="6.75" style="3" customWidth="1"/>
    <col min="12555" max="12555" width="2.5" style="3" bestFit="1" customWidth="1"/>
    <col min="12556" max="12556" width="6.75" style="3" customWidth="1"/>
    <col min="12557" max="12559" width="3.75" style="3" customWidth="1"/>
    <col min="12560" max="12560" width="6.75" style="3" customWidth="1"/>
    <col min="12561" max="12561" width="2.5" style="3" bestFit="1" customWidth="1"/>
    <col min="12562" max="12562" width="6.75" style="3" customWidth="1"/>
    <col min="12563" max="12563" width="3.75" style="3" customWidth="1"/>
    <col min="12564" max="12800" width="9" style="3"/>
    <col min="12801" max="12801" width="16.875" style="3" customWidth="1"/>
    <col min="12802" max="12803" width="3.75" style="3" customWidth="1"/>
    <col min="12804" max="12804" width="6.75" style="3" customWidth="1"/>
    <col min="12805" max="12805" width="2.5" style="3" bestFit="1" customWidth="1"/>
    <col min="12806" max="12806" width="6.75" style="3" customWidth="1"/>
    <col min="12807" max="12809" width="3.75" style="3" customWidth="1"/>
    <col min="12810" max="12810" width="6.75" style="3" customWidth="1"/>
    <col min="12811" max="12811" width="2.5" style="3" bestFit="1" customWidth="1"/>
    <col min="12812" max="12812" width="6.75" style="3" customWidth="1"/>
    <col min="12813" max="12815" width="3.75" style="3" customWidth="1"/>
    <col min="12816" max="12816" width="6.75" style="3" customWidth="1"/>
    <col min="12817" max="12817" width="2.5" style="3" bestFit="1" customWidth="1"/>
    <col min="12818" max="12818" width="6.75" style="3" customWidth="1"/>
    <col min="12819" max="12819" width="3.75" style="3" customWidth="1"/>
    <col min="12820" max="13056" width="9" style="3"/>
    <col min="13057" max="13057" width="16.875" style="3" customWidth="1"/>
    <col min="13058" max="13059" width="3.75" style="3" customWidth="1"/>
    <col min="13060" max="13060" width="6.75" style="3" customWidth="1"/>
    <col min="13061" max="13061" width="2.5" style="3" bestFit="1" customWidth="1"/>
    <col min="13062" max="13062" width="6.75" style="3" customWidth="1"/>
    <col min="13063" max="13065" width="3.75" style="3" customWidth="1"/>
    <col min="13066" max="13066" width="6.75" style="3" customWidth="1"/>
    <col min="13067" max="13067" width="2.5" style="3" bestFit="1" customWidth="1"/>
    <col min="13068" max="13068" width="6.75" style="3" customWidth="1"/>
    <col min="13069" max="13071" width="3.75" style="3" customWidth="1"/>
    <col min="13072" max="13072" width="6.75" style="3" customWidth="1"/>
    <col min="13073" max="13073" width="2.5" style="3" bestFit="1" customWidth="1"/>
    <col min="13074" max="13074" width="6.75" style="3" customWidth="1"/>
    <col min="13075" max="13075" width="3.75" style="3" customWidth="1"/>
    <col min="13076" max="13312" width="9" style="3"/>
    <col min="13313" max="13313" width="16.875" style="3" customWidth="1"/>
    <col min="13314" max="13315" width="3.75" style="3" customWidth="1"/>
    <col min="13316" max="13316" width="6.75" style="3" customWidth="1"/>
    <col min="13317" max="13317" width="2.5" style="3" bestFit="1" customWidth="1"/>
    <col min="13318" max="13318" width="6.75" style="3" customWidth="1"/>
    <col min="13319" max="13321" width="3.75" style="3" customWidth="1"/>
    <col min="13322" max="13322" width="6.75" style="3" customWidth="1"/>
    <col min="13323" max="13323" width="2.5" style="3" bestFit="1" customWidth="1"/>
    <col min="13324" max="13324" width="6.75" style="3" customWidth="1"/>
    <col min="13325" max="13327" width="3.75" style="3" customWidth="1"/>
    <col min="13328" max="13328" width="6.75" style="3" customWidth="1"/>
    <col min="13329" max="13329" width="2.5" style="3" bestFit="1" customWidth="1"/>
    <col min="13330" max="13330" width="6.75" style="3" customWidth="1"/>
    <col min="13331" max="13331" width="3.75" style="3" customWidth="1"/>
    <col min="13332" max="13568" width="9" style="3"/>
    <col min="13569" max="13569" width="16.875" style="3" customWidth="1"/>
    <col min="13570" max="13571" width="3.75" style="3" customWidth="1"/>
    <col min="13572" max="13572" width="6.75" style="3" customWidth="1"/>
    <col min="13573" max="13573" width="2.5" style="3" bestFit="1" customWidth="1"/>
    <col min="13574" max="13574" width="6.75" style="3" customWidth="1"/>
    <col min="13575" max="13577" width="3.75" style="3" customWidth="1"/>
    <col min="13578" max="13578" width="6.75" style="3" customWidth="1"/>
    <col min="13579" max="13579" width="2.5" style="3" bestFit="1" customWidth="1"/>
    <col min="13580" max="13580" width="6.75" style="3" customWidth="1"/>
    <col min="13581" max="13583" width="3.75" style="3" customWidth="1"/>
    <col min="13584" max="13584" width="6.75" style="3" customWidth="1"/>
    <col min="13585" max="13585" width="2.5" style="3" bestFit="1" customWidth="1"/>
    <col min="13586" max="13586" width="6.75" style="3" customWidth="1"/>
    <col min="13587" max="13587" width="3.75" style="3" customWidth="1"/>
    <col min="13588" max="13824" width="9" style="3"/>
    <col min="13825" max="13825" width="16.875" style="3" customWidth="1"/>
    <col min="13826" max="13827" width="3.75" style="3" customWidth="1"/>
    <col min="13828" max="13828" width="6.75" style="3" customWidth="1"/>
    <col min="13829" max="13829" width="2.5" style="3" bestFit="1" customWidth="1"/>
    <col min="13830" max="13830" width="6.75" style="3" customWidth="1"/>
    <col min="13831" max="13833" width="3.75" style="3" customWidth="1"/>
    <col min="13834" max="13834" width="6.75" style="3" customWidth="1"/>
    <col min="13835" max="13835" width="2.5" style="3" bestFit="1" customWidth="1"/>
    <col min="13836" max="13836" width="6.75" style="3" customWidth="1"/>
    <col min="13837" max="13839" width="3.75" style="3" customWidth="1"/>
    <col min="13840" max="13840" width="6.75" style="3" customWidth="1"/>
    <col min="13841" max="13841" width="2.5" style="3" bestFit="1" customWidth="1"/>
    <col min="13842" max="13842" width="6.75" style="3" customWidth="1"/>
    <col min="13843" max="13843" width="3.75" style="3" customWidth="1"/>
    <col min="13844" max="14080" width="9" style="3"/>
    <col min="14081" max="14081" width="16.875" style="3" customWidth="1"/>
    <col min="14082" max="14083" width="3.75" style="3" customWidth="1"/>
    <col min="14084" max="14084" width="6.75" style="3" customWidth="1"/>
    <col min="14085" max="14085" width="2.5" style="3" bestFit="1" customWidth="1"/>
    <col min="14086" max="14086" width="6.75" style="3" customWidth="1"/>
    <col min="14087" max="14089" width="3.75" style="3" customWidth="1"/>
    <col min="14090" max="14090" width="6.75" style="3" customWidth="1"/>
    <col min="14091" max="14091" width="2.5" style="3" bestFit="1" customWidth="1"/>
    <col min="14092" max="14092" width="6.75" style="3" customWidth="1"/>
    <col min="14093" max="14095" width="3.75" style="3" customWidth="1"/>
    <col min="14096" max="14096" width="6.75" style="3" customWidth="1"/>
    <col min="14097" max="14097" width="2.5" style="3" bestFit="1" customWidth="1"/>
    <col min="14098" max="14098" width="6.75" style="3" customWidth="1"/>
    <col min="14099" max="14099" width="3.75" style="3" customWidth="1"/>
    <col min="14100" max="14336" width="9" style="3"/>
    <col min="14337" max="14337" width="16.875" style="3" customWidth="1"/>
    <col min="14338" max="14339" width="3.75" style="3" customWidth="1"/>
    <col min="14340" max="14340" width="6.75" style="3" customWidth="1"/>
    <col min="14341" max="14341" width="2.5" style="3" bestFit="1" customWidth="1"/>
    <col min="14342" max="14342" width="6.75" style="3" customWidth="1"/>
    <col min="14343" max="14345" width="3.75" style="3" customWidth="1"/>
    <col min="14346" max="14346" width="6.75" style="3" customWidth="1"/>
    <col min="14347" max="14347" width="2.5" style="3" bestFit="1" customWidth="1"/>
    <col min="14348" max="14348" width="6.75" style="3" customWidth="1"/>
    <col min="14349" max="14351" width="3.75" style="3" customWidth="1"/>
    <col min="14352" max="14352" width="6.75" style="3" customWidth="1"/>
    <col min="14353" max="14353" width="2.5" style="3" bestFit="1" customWidth="1"/>
    <col min="14354" max="14354" width="6.75" style="3" customWidth="1"/>
    <col min="14355" max="14355" width="3.75" style="3" customWidth="1"/>
    <col min="14356" max="14592" width="9" style="3"/>
    <col min="14593" max="14593" width="16.875" style="3" customWidth="1"/>
    <col min="14594" max="14595" width="3.75" style="3" customWidth="1"/>
    <col min="14596" max="14596" width="6.75" style="3" customWidth="1"/>
    <col min="14597" max="14597" width="2.5" style="3" bestFit="1" customWidth="1"/>
    <col min="14598" max="14598" width="6.75" style="3" customWidth="1"/>
    <col min="14599" max="14601" width="3.75" style="3" customWidth="1"/>
    <col min="14602" max="14602" width="6.75" style="3" customWidth="1"/>
    <col min="14603" max="14603" width="2.5" style="3" bestFit="1" customWidth="1"/>
    <col min="14604" max="14604" width="6.75" style="3" customWidth="1"/>
    <col min="14605" max="14607" width="3.75" style="3" customWidth="1"/>
    <col min="14608" max="14608" width="6.75" style="3" customWidth="1"/>
    <col min="14609" max="14609" width="2.5" style="3" bestFit="1" customWidth="1"/>
    <col min="14610" max="14610" width="6.75" style="3" customWidth="1"/>
    <col min="14611" max="14611" width="3.75" style="3" customWidth="1"/>
    <col min="14612" max="14848" width="9" style="3"/>
    <col min="14849" max="14849" width="16.875" style="3" customWidth="1"/>
    <col min="14850" max="14851" width="3.75" style="3" customWidth="1"/>
    <col min="14852" max="14852" width="6.75" style="3" customWidth="1"/>
    <col min="14853" max="14853" width="2.5" style="3" bestFit="1" customWidth="1"/>
    <col min="14854" max="14854" width="6.75" style="3" customWidth="1"/>
    <col min="14855" max="14857" width="3.75" style="3" customWidth="1"/>
    <col min="14858" max="14858" width="6.75" style="3" customWidth="1"/>
    <col min="14859" max="14859" width="2.5" style="3" bestFit="1" customWidth="1"/>
    <col min="14860" max="14860" width="6.75" style="3" customWidth="1"/>
    <col min="14861" max="14863" width="3.75" style="3" customWidth="1"/>
    <col min="14864" max="14864" width="6.75" style="3" customWidth="1"/>
    <col min="14865" max="14865" width="2.5" style="3" bestFit="1" customWidth="1"/>
    <col min="14866" max="14866" width="6.75" style="3" customWidth="1"/>
    <col min="14867" max="14867" width="3.75" style="3" customWidth="1"/>
    <col min="14868" max="15104" width="9" style="3"/>
    <col min="15105" max="15105" width="16.875" style="3" customWidth="1"/>
    <col min="15106" max="15107" width="3.75" style="3" customWidth="1"/>
    <col min="15108" max="15108" width="6.75" style="3" customWidth="1"/>
    <col min="15109" max="15109" width="2.5" style="3" bestFit="1" customWidth="1"/>
    <col min="15110" max="15110" width="6.75" style="3" customWidth="1"/>
    <col min="15111" max="15113" width="3.75" style="3" customWidth="1"/>
    <col min="15114" max="15114" width="6.75" style="3" customWidth="1"/>
    <col min="15115" max="15115" width="2.5" style="3" bestFit="1" customWidth="1"/>
    <col min="15116" max="15116" width="6.75" style="3" customWidth="1"/>
    <col min="15117" max="15119" width="3.75" style="3" customWidth="1"/>
    <col min="15120" max="15120" width="6.75" style="3" customWidth="1"/>
    <col min="15121" max="15121" width="2.5" style="3" bestFit="1" customWidth="1"/>
    <col min="15122" max="15122" width="6.75" style="3" customWidth="1"/>
    <col min="15123" max="15123" width="3.75" style="3" customWidth="1"/>
    <col min="15124" max="15360" width="9" style="3"/>
    <col min="15361" max="15361" width="16.875" style="3" customWidth="1"/>
    <col min="15362" max="15363" width="3.75" style="3" customWidth="1"/>
    <col min="15364" max="15364" width="6.75" style="3" customWidth="1"/>
    <col min="15365" max="15365" width="2.5" style="3" bestFit="1" customWidth="1"/>
    <col min="15366" max="15366" width="6.75" style="3" customWidth="1"/>
    <col min="15367" max="15369" width="3.75" style="3" customWidth="1"/>
    <col min="15370" max="15370" width="6.75" style="3" customWidth="1"/>
    <col min="15371" max="15371" width="2.5" style="3" bestFit="1" customWidth="1"/>
    <col min="15372" max="15372" width="6.75" style="3" customWidth="1"/>
    <col min="15373" max="15375" width="3.75" style="3" customWidth="1"/>
    <col min="15376" max="15376" width="6.75" style="3" customWidth="1"/>
    <col min="15377" max="15377" width="2.5" style="3" bestFit="1" customWidth="1"/>
    <col min="15378" max="15378" width="6.75" style="3" customWidth="1"/>
    <col min="15379" max="15379" width="3.75" style="3" customWidth="1"/>
    <col min="15380" max="15616" width="9" style="3"/>
    <col min="15617" max="15617" width="16.875" style="3" customWidth="1"/>
    <col min="15618" max="15619" width="3.75" style="3" customWidth="1"/>
    <col min="15620" max="15620" width="6.75" style="3" customWidth="1"/>
    <col min="15621" max="15621" width="2.5" style="3" bestFit="1" customWidth="1"/>
    <col min="15622" max="15622" width="6.75" style="3" customWidth="1"/>
    <col min="15623" max="15625" width="3.75" style="3" customWidth="1"/>
    <col min="15626" max="15626" width="6.75" style="3" customWidth="1"/>
    <col min="15627" max="15627" width="2.5" style="3" bestFit="1" customWidth="1"/>
    <col min="15628" max="15628" width="6.75" style="3" customWidth="1"/>
    <col min="15629" max="15631" width="3.75" style="3" customWidth="1"/>
    <col min="15632" max="15632" width="6.75" style="3" customWidth="1"/>
    <col min="15633" max="15633" width="2.5" style="3" bestFit="1" customWidth="1"/>
    <col min="15634" max="15634" width="6.75" style="3" customWidth="1"/>
    <col min="15635" max="15635" width="3.75" style="3" customWidth="1"/>
    <col min="15636" max="15872" width="9" style="3"/>
    <col min="15873" max="15873" width="16.875" style="3" customWidth="1"/>
    <col min="15874" max="15875" width="3.75" style="3" customWidth="1"/>
    <col min="15876" max="15876" width="6.75" style="3" customWidth="1"/>
    <col min="15877" max="15877" width="2.5" style="3" bestFit="1" customWidth="1"/>
    <col min="15878" max="15878" width="6.75" style="3" customWidth="1"/>
    <col min="15879" max="15881" width="3.75" style="3" customWidth="1"/>
    <col min="15882" max="15882" width="6.75" style="3" customWidth="1"/>
    <col min="15883" max="15883" width="2.5" style="3" bestFit="1" customWidth="1"/>
    <col min="15884" max="15884" width="6.75" style="3" customWidth="1"/>
    <col min="15885" max="15887" width="3.75" style="3" customWidth="1"/>
    <col min="15888" max="15888" width="6.75" style="3" customWidth="1"/>
    <col min="15889" max="15889" width="2.5" style="3" bestFit="1" customWidth="1"/>
    <col min="15890" max="15890" width="6.75" style="3" customWidth="1"/>
    <col min="15891" max="15891" width="3.75" style="3" customWidth="1"/>
    <col min="15892" max="16128" width="9" style="3"/>
    <col min="16129" max="16129" width="16.875" style="3" customWidth="1"/>
    <col min="16130" max="16131" width="3.75" style="3" customWidth="1"/>
    <col min="16132" max="16132" width="6.75" style="3" customWidth="1"/>
    <col min="16133" max="16133" width="2.5" style="3" bestFit="1" customWidth="1"/>
    <col min="16134" max="16134" width="6.75" style="3" customWidth="1"/>
    <col min="16135" max="16137" width="3.75" style="3" customWidth="1"/>
    <col min="16138" max="16138" width="6.75" style="3" customWidth="1"/>
    <col min="16139" max="16139" width="2.5" style="3" bestFit="1" customWidth="1"/>
    <col min="16140" max="16140" width="6.75" style="3" customWidth="1"/>
    <col min="16141" max="16143" width="3.75" style="3" customWidth="1"/>
    <col min="16144" max="16144" width="6.75" style="3" customWidth="1"/>
    <col min="16145" max="16145" width="2.5" style="3" bestFit="1" customWidth="1"/>
    <col min="16146" max="16146" width="6.75" style="3" customWidth="1"/>
    <col min="16147" max="16147" width="3.75" style="3" customWidth="1"/>
    <col min="16148" max="16384" width="9" style="3"/>
  </cols>
  <sheetData>
    <row r="1" spans="1:23" x14ac:dyDescent="0.15">
      <c r="A1" s="175"/>
      <c r="B1" s="178" t="str">
        <f>A4</f>
        <v>丹後</v>
      </c>
      <c r="C1" s="179"/>
      <c r="D1" s="179"/>
      <c r="E1" s="179"/>
      <c r="F1" s="179"/>
      <c r="G1" s="179"/>
      <c r="H1" s="179" t="str">
        <f>A7</f>
        <v>宮津</v>
      </c>
      <c r="I1" s="179"/>
      <c r="J1" s="179"/>
      <c r="K1" s="179"/>
      <c r="L1" s="179"/>
      <c r="M1" s="179"/>
      <c r="N1" s="179" t="str">
        <f>A10</f>
        <v>網野</v>
      </c>
      <c r="O1" s="179"/>
      <c r="P1" s="179"/>
      <c r="Q1" s="179"/>
      <c r="R1" s="179"/>
      <c r="S1" s="184"/>
      <c r="T1" s="187" t="s">
        <v>19</v>
      </c>
      <c r="U1" s="156" t="s">
        <v>20</v>
      </c>
      <c r="V1" s="160" t="s">
        <v>21</v>
      </c>
      <c r="W1" s="163" t="s">
        <v>22</v>
      </c>
    </row>
    <row r="2" spans="1:23" x14ac:dyDescent="0.15">
      <c r="A2" s="176"/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5"/>
      <c r="T2" s="188"/>
      <c r="U2" s="157"/>
      <c r="V2" s="161"/>
      <c r="W2" s="164"/>
    </row>
    <row r="3" spans="1:23" ht="14.25" thickBot="1" x14ac:dyDescent="0.2">
      <c r="A3" s="177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6"/>
      <c r="T3" s="189"/>
      <c r="U3" s="158"/>
      <c r="V3" s="162"/>
      <c r="W3" s="165"/>
    </row>
    <row r="4" spans="1:23" x14ac:dyDescent="0.15">
      <c r="A4" s="166" t="s">
        <v>16</v>
      </c>
      <c r="B4" s="168"/>
      <c r="C4" s="169"/>
      <c r="D4" s="169"/>
      <c r="E4" s="169"/>
      <c r="F4" s="169"/>
      <c r="G4" s="169"/>
      <c r="H4" s="172">
        <v>1</v>
      </c>
      <c r="I4" s="172">
        <v>2</v>
      </c>
      <c r="J4" s="128">
        <v>23</v>
      </c>
      <c r="K4" s="128"/>
      <c r="L4" s="128">
        <v>25</v>
      </c>
      <c r="M4" s="172">
        <v>1</v>
      </c>
      <c r="N4" s="172">
        <v>1</v>
      </c>
      <c r="O4" s="172">
        <v>2</v>
      </c>
      <c r="P4" s="128">
        <v>25</v>
      </c>
      <c r="Q4" s="128" t="s">
        <v>23</v>
      </c>
      <c r="R4" s="128">
        <v>13</v>
      </c>
      <c r="S4" s="173">
        <v>0</v>
      </c>
      <c r="T4" s="192">
        <f>(H4+N4)/2</f>
        <v>1</v>
      </c>
      <c r="U4" s="194">
        <f>(I4+O4)/(M4+S4)</f>
        <v>4</v>
      </c>
      <c r="V4" s="196">
        <f>(J4+J5+J6+P4+P5+P6)/(L4+L5+L6+R4+R5+R6)</f>
        <v>1.527027027027027</v>
      </c>
      <c r="W4" s="198">
        <v>1</v>
      </c>
    </row>
    <row r="5" spans="1:23" x14ac:dyDescent="0.15">
      <c r="A5" s="167"/>
      <c r="B5" s="170"/>
      <c r="C5" s="171"/>
      <c r="D5" s="171"/>
      <c r="E5" s="171"/>
      <c r="F5" s="171"/>
      <c r="G5" s="171"/>
      <c r="H5" s="159"/>
      <c r="I5" s="159"/>
      <c r="J5" s="126">
        <v>25</v>
      </c>
      <c r="K5" s="126"/>
      <c r="L5" s="126">
        <v>18</v>
      </c>
      <c r="M5" s="159"/>
      <c r="N5" s="159"/>
      <c r="O5" s="159"/>
      <c r="P5" s="126">
        <v>25</v>
      </c>
      <c r="Q5" s="126" t="s">
        <v>23</v>
      </c>
      <c r="R5" s="126">
        <v>12</v>
      </c>
      <c r="S5" s="174"/>
      <c r="T5" s="193"/>
      <c r="U5" s="195"/>
      <c r="V5" s="197"/>
      <c r="W5" s="191"/>
    </row>
    <row r="6" spans="1:23" x14ac:dyDescent="0.15">
      <c r="A6" s="167"/>
      <c r="B6" s="170"/>
      <c r="C6" s="171"/>
      <c r="D6" s="171"/>
      <c r="E6" s="171"/>
      <c r="F6" s="171"/>
      <c r="G6" s="171"/>
      <c r="H6" s="159"/>
      <c r="I6" s="159"/>
      <c r="J6" s="126">
        <v>15</v>
      </c>
      <c r="K6" s="126"/>
      <c r="L6" s="126">
        <v>6</v>
      </c>
      <c r="M6" s="159"/>
      <c r="N6" s="159"/>
      <c r="O6" s="159"/>
      <c r="P6" s="126"/>
      <c r="Q6" s="126" t="s">
        <v>23</v>
      </c>
      <c r="R6" s="126"/>
      <c r="S6" s="174"/>
      <c r="T6" s="193"/>
      <c r="U6" s="195"/>
      <c r="V6" s="197"/>
      <c r="W6" s="191"/>
    </row>
    <row r="7" spans="1:23" x14ac:dyDescent="0.15">
      <c r="A7" s="167" t="s">
        <v>15</v>
      </c>
      <c r="B7" s="190">
        <v>0</v>
      </c>
      <c r="C7" s="159">
        <f>M4</f>
        <v>1</v>
      </c>
      <c r="D7" s="126">
        <f>L4</f>
        <v>25</v>
      </c>
      <c r="E7" s="126" t="s">
        <v>23</v>
      </c>
      <c r="F7" s="126">
        <f>J4</f>
        <v>23</v>
      </c>
      <c r="G7" s="159">
        <f>I4</f>
        <v>2</v>
      </c>
      <c r="H7" s="171"/>
      <c r="I7" s="171"/>
      <c r="J7" s="171"/>
      <c r="K7" s="171"/>
      <c r="L7" s="171"/>
      <c r="M7" s="171"/>
      <c r="N7" s="159">
        <v>1</v>
      </c>
      <c r="O7" s="159">
        <v>2</v>
      </c>
      <c r="P7" s="126">
        <v>25</v>
      </c>
      <c r="Q7" s="126" t="s">
        <v>23</v>
      </c>
      <c r="R7" s="126">
        <v>13</v>
      </c>
      <c r="S7" s="174">
        <v>1</v>
      </c>
      <c r="T7" s="193">
        <f>(B7+N7)/2</f>
        <v>0.5</v>
      </c>
      <c r="U7" s="195">
        <f>(C7+O7)/(G7+S7)</f>
        <v>1</v>
      </c>
      <c r="V7" s="197">
        <f>(D7+D8+D9+P7+P8+P9)/(F7+F8+F9+R7+R8+R9)</f>
        <v>1.037037037037037</v>
      </c>
      <c r="W7" s="191">
        <v>2</v>
      </c>
    </row>
    <row r="8" spans="1:23" x14ac:dyDescent="0.15">
      <c r="A8" s="167"/>
      <c r="B8" s="190"/>
      <c r="C8" s="159"/>
      <c r="D8" s="126">
        <f>L5</f>
        <v>18</v>
      </c>
      <c r="E8" s="126" t="s">
        <v>23</v>
      </c>
      <c r="F8" s="126">
        <f>J5</f>
        <v>25</v>
      </c>
      <c r="G8" s="159"/>
      <c r="H8" s="171"/>
      <c r="I8" s="171"/>
      <c r="J8" s="171"/>
      <c r="K8" s="171"/>
      <c r="L8" s="171"/>
      <c r="M8" s="171"/>
      <c r="N8" s="159"/>
      <c r="O8" s="159"/>
      <c r="P8" s="126">
        <v>23</v>
      </c>
      <c r="Q8" s="126" t="s">
        <v>23</v>
      </c>
      <c r="R8" s="126">
        <v>25</v>
      </c>
      <c r="S8" s="174"/>
      <c r="T8" s="193"/>
      <c r="U8" s="195"/>
      <c r="V8" s="197"/>
      <c r="W8" s="191"/>
    </row>
    <row r="9" spans="1:23" x14ac:dyDescent="0.15">
      <c r="A9" s="167"/>
      <c r="B9" s="190"/>
      <c r="C9" s="159"/>
      <c r="D9" s="126">
        <f>L6</f>
        <v>6</v>
      </c>
      <c r="E9" s="126" t="s">
        <v>23</v>
      </c>
      <c r="F9" s="126">
        <f>J6</f>
        <v>15</v>
      </c>
      <c r="G9" s="159"/>
      <c r="H9" s="171"/>
      <c r="I9" s="171"/>
      <c r="J9" s="171"/>
      <c r="K9" s="171"/>
      <c r="L9" s="171"/>
      <c r="M9" s="171"/>
      <c r="N9" s="159"/>
      <c r="O9" s="159"/>
      <c r="P9" s="126">
        <v>15</v>
      </c>
      <c r="Q9" s="126" t="s">
        <v>23</v>
      </c>
      <c r="R9" s="126">
        <v>7</v>
      </c>
      <c r="S9" s="174"/>
      <c r="T9" s="193"/>
      <c r="U9" s="195"/>
      <c r="V9" s="197"/>
      <c r="W9" s="191"/>
    </row>
    <row r="10" spans="1:23" ht="13.15" customHeight="1" x14ac:dyDescent="0.15">
      <c r="A10" s="167" t="s">
        <v>11</v>
      </c>
      <c r="B10" s="190">
        <v>0</v>
      </c>
      <c r="C10" s="159">
        <f>S4</f>
        <v>0</v>
      </c>
      <c r="D10" s="126">
        <f>R4</f>
        <v>13</v>
      </c>
      <c r="E10" s="126" t="s">
        <v>23</v>
      </c>
      <c r="F10" s="126">
        <f>P4</f>
        <v>25</v>
      </c>
      <c r="G10" s="159">
        <f>O4</f>
        <v>2</v>
      </c>
      <c r="H10" s="159">
        <v>0</v>
      </c>
      <c r="I10" s="159">
        <f>S7</f>
        <v>1</v>
      </c>
      <c r="J10" s="126">
        <f>R7</f>
        <v>13</v>
      </c>
      <c r="K10" s="126" t="s">
        <v>23</v>
      </c>
      <c r="L10" s="126">
        <f>P7</f>
        <v>25</v>
      </c>
      <c r="M10" s="159">
        <f>O7</f>
        <v>2</v>
      </c>
      <c r="N10" s="171"/>
      <c r="O10" s="171"/>
      <c r="P10" s="171"/>
      <c r="Q10" s="171"/>
      <c r="R10" s="171"/>
      <c r="S10" s="203"/>
      <c r="T10" s="193">
        <f>(B10+H10)/2</f>
        <v>0</v>
      </c>
      <c r="U10" s="195">
        <f>(C10+I10)/(G10+M10)</f>
        <v>0.25</v>
      </c>
      <c r="V10" s="197">
        <f>(J10+J11+J12+D10+D11+D12)/(L10+L11+L12+F10+F11+F12)</f>
        <v>0.61946902654867253</v>
      </c>
      <c r="W10" s="191">
        <v>3</v>
      </c>
    </row>
    <row r="11" spans="1:23" ht="13.15" customHeight="1" x14ac:dyDescent="0.15">
      <c r="A11" s="167"/>
      <c r="B11" s="190"/>
      <c r="C11" s="159"/>
      <c r="D11" s="126">
        <f>R5</f>
        <v>12</v>
      </c>
      <c r="E11" s="126" t="s">
        <v>23</v>
      </c>
      <c r="F11" s="126">
        <f>P5</f>
        <v>25</v>
      </c>
      <c r="G11" s="159"/>
      <c r="H11" s="159"/>
      <c r="I11" s="159"/>
      <c r="J11" s="126">
        <f>R8</f>
        <v>25</v>
      </c>
      <c r="K11" s="126" t="s">
        <v>23</v>
      </c>
      <c r="L11" s="126">
        <f>P8</f>
        <v>23</v>
      </c>
      <c r="M11" s="159"/>
      <c r="N11" s="171"/>
      <c r="O11" s="171"/>
      <c r="P11" s="171"/>
      <c r="Q11" s="171"/>
      <c r="R11" s="171"/>
      <c r="S11" s="203"/>
      <c r="T11" s="193"/>
      <c r="U11" s="195"/>
      <c r="V11" s="197"/>
      <c r="W11" s="191"/>
    </row>
    <row r="12" spans="1:23" ht="13.15" customHeight="1" thickBot="1" x14ac:dyDescent="0.2">
      <c r="A12" s="200"/>
      <c r="B12" s="201"/>
      <c r="C12" s="202"/>
      <c r="D12" s="127">
        <f>R6</f>
        <v>0</v>
      </c>
      <c r="E12" s="127" t="s">
        <v>23</v>
      </c>
      <c r="F12" s="127">
        <f>P6</f>
        <v>0</v>
      </c>
      <c r="G12" s="202"/>
      <c r="H12" s="202"/>
      <c r="I12" s="202"/>
      <c r="J12" s="127">
        <f>R9</f>
        <v>7</v>
      </c>
      <c r="K12" s="127" t="s">
        <v>23</v>
      </c>
      <c r="L12" s="127">
        <f>P9</f>
        <v>15</v>
      </c>
      <c r="M12" s="202"/>
      <c r="N12" s="204"/>
      <c r="O12" s="204"/>
      <c r="P12" s="204"/>
      <c r="Q12" s="204"/>
      <c r="R12" s="204"/>
      <c r="S12" s="205"/>
      <c r="T12" s="206"/>
      <c r="U12" s="207"/>
      <c r="V12" s="208"/>
      <c r="W12" s="199"/>
    </row>
  </sheetData>
  <mergeCells count="44">
    <mergeCell ref="W10:W12"/>
    <mergeCell ref="A10:A12"/>
    <mergeCell ref="B10:B12"/>
    <mergeCell ref="C10:C12"/>
    <mergeCell ref="G10:G12"/>
    <mergeCell ref="H10:H12"/>
    <mergeCell ref="I10:I12"/>
    <mergeCell ref="M10:M12"/>
    <mergeCell ref="N10:S12"/>
    <mergeCell ref="T10:T12"/>
    <mergeCell ref="U10:U12"/>
    <mergeCell ref="V10:V12"/>
    <mergeCell ref="W7:W9"/>
    <mergeCell ref="T4:T6"/>
    <mergeCell ref="U4:U6"/>
    <mergeCell ref="V4:V6"/>
    <mergeCell ref="W4:W6"/>
    <mergeCell ref="T7:T9"/>
    <mergeCell ref="U7:U9"/>
    <mergeCell ref="V7:V9"/>
    <mergeCell ref="T1:T3"/>
    <mergeCell ref="A7:A9"/>
    <mergeCell ref="B7:B9"/>
    <mergeCell ref="C7:C9"/>
    <mergeCell ref="G7:G9"/>
    <mergeCell ref="H7:M9"/>
    <mergeCell ref="O7:O9"/>
    <mergeCell ref="S7:S9"/>
    <mergeCell ref="U1:U3"/>
    <mergeCell ref="N7:N9"/>
    <mergeCell ref="V1:V3"/>
    <mergeCell ref="W1:W3"/>
    <mergeCell ref="A4:A6"/>
    <mergeCell ref="B4:G6"/>
    <mergeCell ref="H4:H6"/>
    <mergeCell ref="I4:I6"/>
    <mergeCell ref="M4:M6"/>
    <mergeCell ref="N4:N6"/>
    <mergeCell ref="O4:O6"/>
    <mergeCell ref="S4:S6"/>
    <mergeCell ref="A1:A3"/>
    <mergeCell ref="B1:G3"/>
    <mergeCell ref="H1:M3"/>
    <mergeCell ref="N1:S3"/>
  </mergeCells>
  <phoneticPr fontId="1"/>
  <pageMargins left="0.7" right="0.7" top="0.75" bottom="0.75" header="0.3" footer="0.3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694E-4A5A-4F50-91B9-375967264677}">
  <dimension ref="A1:W12"/>
  <sheetViews>
    <sheetView showGridLines="0" zoomScaleNormal="100" workbookViewId="0">
      <selection activeCell="H7" sqref="H7:M9"/>
    </sheetView>
  </sheetViews>
  <sheetFormatPr defaultRowHeight="13.5" x14ac:dyDescent="0.15"/>
  <cols>
    <col min="1" max="1" width="16.875" style="3" customWidth="1"/>
    <col min="2" max="3" width="3.75" style="3" customWidth="1"/>
    <col min="4" max="4" width="6.75" style="3" customWidth="1"/>
    <col min="5" max="5" width="2.5" style="3" bestFit="1" customWidth="1"/>
    <col min="6" max="6" width="6.75" style="3" customWidth="1"/>
    <col min="7" max="9" width="3.75" style="3" customWidth="1"/>
    <col min="10" max="10" width="6.75" style="3" customWidth="1"/>
    <col min="11" max="11" width="2.5" style="3" bestFit="1" customWidth="1"/>
    <col min="12" max="12" width="6.75" style="3" customWidth="1"/>
    <col min="13" max="15" width="3.75" style="3" customWidth="1"/>
    <col min="16" max="16" width="6.75" style="3" customWidth="1"/>
    <col min="17" max="17" width="2.5" style="3" bestFit="1" customWidth="1"/>
    <col min="18" max="18" width="6.75" style="3" customWidth="1"/>
    <col min="19" max="19" width="3.75" style="3" customWidth="1"/>
    <col min="20" max="22" width="9" style="3"/>
    <col min="23" max="23" width="7.875" style="3" customWidth="1"/>
    <col min="24" max="256" width="9" style="3"/>
    <col min="257" max="257" width="16.875" style="3" customWidth="1"/>
    <col min="258" max="259" width="3.75" style="3" customWidth="1"/>
    <col min="260" max="260" width="6.75" style="3" customWidth="1"/>
    <col min="261" max="261" width="2.5" style="3" bestFit="1" customWidth="1"/>
    <col min="262" max="262" width="6.75" style="3" customWidth="1"/>
    <col min="263" max="265" width="3.75" style="3" customWidth="1"/>
    <col min="266" max="266" width="6.75" style="3" customWidth="1"/>
    <col min="267" max="267" width="2.5" style="3" bestFit="1" customWidth="1"/>
    <col min="268" max="268" width="6.75" style="3" customWidth="1"/>
    <col min="269" max="271" width="3.75" style="3" customWidth="1"/>
    <col min="272" max="272" width="6.75" style="3" customWidth="1"/>
    <col min="273" max="273" width="2.5" style="3" bestFit="1" customWidth="1"/>
    <col min="274" max="274" width="6.75" style="3" customWidth="1"/>
    <col min="275" max="275" width="3.75" style="3" customWidth="1"/>
    <col min="276" max="512" width="9" style="3"/>
    <col min="513" max="513" width="16.875" style="3" customWidth="1"/>
    <col min="514" max="515" width="3.75" style="3" customWidth="1"/>
    <col min="516" max="516" width="6.75" style="3" customWidth="1"/>
    <col min="517" max="517" width="2.5" style="3" bestFit="1" customWidth="1"/>
    <col min="518" max="518" width="6.75" style="3" customWidth="1"/>
    <col min="519" max="521" width="3.75" style="3" customWidth="1"/>
    <col min="522" max="522" width="6.75" style="3" customWidth="1"/>
    <col min="523" max="523" width="2.5" style="3" bestFit="1" customWidth="1"/>
    <col min="524" max="524" width="6.75" style="3" customWidth="1"/>
    <col min="525" max="527" width="3.75" style="3" customWidth="1"/>
    <col min="528" max="528" width="6.75" style="3" customWidth="1"/>
    <col min="529" max="529" width="2.5" style="3" bestFit="1" customWidth="1"/>
    <col min="530" max="530" width="6.75" style="3" customWidth="1"/>
    <col min="531" max="531" width="3.75" style="3" customWidth="1"/>
    <col min="532" max="768" width="9" style="3"/>
    <col min="769" max="769" width="16.875" style="3" customWidth="1"/>
    <col min="770" max="771" width="3.75" style="3" customWidth="1"/>
    <col min="772" max="772" width="6.75" style="3" customWidth="1"/>
    <col min="773" max="773" width="2.5" style="3" bestFit="1" customWidth="1"/>
    <col min="774" max="774" width="6.75" style="3" customWidth="1"/>
    <col min="775" max="777" width="3.75" style="3" customWidth="1"/>
    <col min="778" max="778" width="6.75" style="3" customWidth="1"/>
    <col min="779" max="779" width="2.5" style="3" bestFit="1" customWidth="1"/>
    <col min="780" max="780" width="6.75" style="3" customWidth="1"/>
    <col min="781" max="783" width="3.75" style="3" customWidth="1"/>
    <col min="784" max="784" width="6.75" style="3" customWidth="1"/>
    <col min="785" max="785" width="2.5" style="3" bestFit="1" customWidth="1"/>
    <col min="786" max="786" width="6.75" style="3" customWidth="1"/>
    <col min="787" max="787" width="3.75" style="3" customWidth="1"/>
    <col min="788" max="1024" width="9" style="3"/>
    <col min="1025" max="1025" width="16.875" style="3" customWidth="1"/>
    <col min="1026" max="1027" width="3.75" style="3" customWidth="1"/>
    <col min="1028" max="1028" width="6.75" style="3" customWidth="1"/>
    <col min="1029" max="1029" width="2.5" style="3" bestFit="1" customWidth="1"/>
    <col min="1030" max="1030" width="6.75" style="3" customWidth="1"/>
    <col min="1031" max="1033" width="3.75" style="3" customWidth="1"/>
    <col min="1034" max="1034" width="6.75" style="3" customWidth="1"/>
    <col min="1035" max="1035" width="2.5" style="3" bestFit="1" customWidth="1"/>
    <col min="1036" max="1036" width="6.75" style="3" customWidth="1"/>
    <col min="1037" max="1039" width="3.75" style="3" customWidth="1"/>
    <col min="1040" max="1040" width="6.75" style="3" customWidth="1"/>
    <col min="1041" max="1041" width="2.5" style="3" bestFit="1" customWidth="1"/>
    <col min="1042" max="1042" width="6.75" style="3" customWidth="1"/>
    <col min="1043" max="1043" width="3.75" style="3" customWidth="1"/>
    <col min="1044" max="1280" width="9" style="3"/>
    <col min="1281" max="1281" width="16.875" style="3" customWidth="1"/>
    <col min="1282" max="1283" width="3.75" style="3" customWidth="1"/>
    <col min="1284" max="1284" width="6.75" style="3" customWidth="1"/>
    <col min="1285" max="1285" width="2.5" style="3" bestFit="1" customWidth="1"/>
    <col min="1286" max="1286" width="6.75" style="3" customWidth="1"/>
    <col min="1287" max="1289" width="3.75" style="3" customWidth="1"/>
    <col min="1290" max="1290" width="6.75" style="3" customWidth="1"/>
    <col min="1291" max="1291" width="2.5" style="3" bestFit="1" customWidth="1"/>
    <col min="1292" max="1292" width="6.75" style="3" customWidth="1"/>
    <col min="1293" max="1295" width="3.75" style="3" customWidth="1"/>
    <col min="1296" max="1296" width="6.75" style="3" customWidth="1"/>
    <col min="1297" max="1297" width="2.5" style="3" bestFit="1" customWidth="1"/>
    <col min="1298" max="1298" width="6.75" style="3" customWidth="1"/>
    <col min="1299" max="1299" width="3.75" style="3" customWidth="1"/>
    <col min="1300" max="1536" width="9" style="3"/>
    <col min="1537" max="1537" width="16.875" style="3" customWidth="1"/>
    <col min="1538" max="1539" width="3.75" style="3" customWidth="1"/>
    <col min="1540" max="1540" width="6.75" style="3" customWidth="1"/>
    <col min="1541" max="1541" width="2.5" style="3" bestFit="1" customWidth="1"/>
    <col min="1542" max="1542" width="6.75" style="3" customWidth="1"/>
    <col min="1543" max="1545" width="3.75" style="3" customWidth="1"/>
    <col min="1546" max="1546" width="6.75" style="3" customWidth="1"/>
    <col min="1547" max="1547" width="2.5" style="3" bestFit="1" customWidth="1"/>
    <col min="1548" max="1548" width="6.75" style="3" customWidth="1"/>
    <col min="1549" max="1551" width="3.75" style="3" customWidth="1"/>
    <col min="1552" max="1552" width="6.75" style="3" customWidth="1"/>
    <col min="1553" max="1553" width="2.5" style="3" bestFit="1" customWidth="1"/>
    <col min="1554" max="1554" width="6.75" style="3" customWidth="1"/>
    <col min="1555" max="1555" width="3.75" style="3" customWidth="1"/>
    <col min="1556" max="1792" width="9" style="3"/>
    <col min="1793" max="1793" width="16.875" style="3" customWidth="1"/>
    <col min="1794" max="1795" width="3.75" style="3" customWidth="1"/>
    <col min="1796" max="1796" width="6.75" style="3" customWidth="1"/>
    <col min="1797" max="1797" width="2.5" style="3" bestFit="1" customWidth="1"/>
    <col min="1798" max="1798" width="6.75" style="3" customWidth="1"/>
    <col min="1799" max="1801" width="3.75" style="3" customWidth="1"/>
    <col min="1802" max="1802" width="6.75" style="3" customWidth="1"/>
    <col min="1803" max="1803" width="2.5" style="3" bestFit="1" customWidth="1"/>
    <col min="1804" max="1804" width="6.75" style="3" customWidth="1"/>
    <col min="1805" max="1807" width="3.75" style="3" customWidth="1"/>
    <col min="1808" max="1808" width="6.75" style="3" customWidth="1"/>
    <col min="1809" max="1809" width="2.5" style="3" bestFit="1" customWidth="1"/>
    <col min="1810" max="1810" width="6.75" style="3" customWidth="1"/>
    <col min="1811" max="1811" width="3.75" style="3" customWidth="1"/>
    <col min="1812" max="2048" width="9" style="3"/>
    <col min="2049" max="2049" width="16.875" style="3" customWidth="1"/>
    <col min="2050" max="2051" width="3.75" style="3" customWidth="1"/>
    <col min="2052" max="2052" width="6.75" style="3" customWidth="1"/>
    <col min="2053" max="2053" width="2.5" style="3" bestFit="1" customWidth="1"/>
    <col min="2054" max="2054" width="6.75" style="3" customWidth="1"/>
    <col min="2055" max="2057" width="3.75" style="3" customWidth="1"/>
    <col min="2058" max="2058" width="6.75" style="3" customWidth="1"/>
    <col min="2059" max="2059" width="2.5" style="3" bestFit="1" customWidth="1"/>
    <col min="2060" max="2060" width="6.75" style="3" customWidth="1"/>
    <col min="2061" max="2063" width="3.75" style="3" customWidth="1"/>
    <col min="2064" max="2064" width="6.75" style="3" customWidth="1"/>
    <col min="2065" max="2065" width="2.5" style="3" bestFit="1" customWidth="1"/>
    <col min="2066" max="2066" width="6.75" style="3" customWidth="1"/>
    <col min="2067" max="2067" width="3.75" style="3" customWidth="1"/>
    <col min="2068" max="2304" width="9" style="3"/>
    <col min="2305" max="2305" width="16.875" style="3" customWidth="1"/>
    <col min="2306" max="2307" width="3.75" style="3" customWidth="1"/>
    <col min="2308" max="2308" width="6.75" style="3" customWidth="1"/>
    <col min="2309" max="2309" width="2.5" style="3" bestFit="1" customWidth="1"/>
    <col min="2310" max="2310" width="6.75" style="3" customWidth="1"/>
    <col min="2311" max="2313" width="3.75" style="3" customWidth="1"/>
    <col min="2314" max="2314" width="6.75" style="3" customWidth="1"/>
    <col min="2315" max="2315" width="2.5" style="3" bestFit="1" customWidth="1"/>
    <col min="2316" max="2316" width="6.75" style="3" customWidth="1"/>
    <col min="2317" max="2319" width="3.75" style="3" customWidth="1"/>
    <col min="2320" max="2320" width="6.75" style="3" customWidth="1"/>
    <col min="2321" max="2321" width="2.5" style="3" bestFit="1" customWidth="1"/>
    <col min="2322" max="2322" width="6.75" style="3" customWidth="1"/>
    <col min="2323" max="2323" width="3.75" style="3" customWidth="1"/>
    <col min="2324" max="2560" width="9" style="3"/>
    <col min="2561" max="2561" width="16.875" style="3" customWidth="1"/>
    <col min="2562" max="2563" width="3.75" style="3" customWidth="1"/>
    <col min="2564" max="2564" width="6.75" style="3" customWidth="1"/>
    <col min="2565" max="2565" width="2.5" style="3" bestFit="1" customWidth="1"/>
    <col min="2566" max="2566" width="6.75" style="3" customWidth="1"/>
    <col min="2567" max="2569" width="3.75" style="3" customWidth="1"/>
    <col min="2570" max="2570" width="6.75" style="3" customWidth="1"/>
    <col min="2571" max="2571" width="2.5" style="3" bestFit="1" customWidth="1"/>
    <col min="2572" max="2572" width="6.75" style="3" customWidth="1"/>
    <col min="2573" max="2575" width="3.75" style="3" customWidth="1"/>
    <col min="2576" max="2576" width="6.75" style="3" customWidth="1"/>
    <col min="2577" max="2577" width="2.5" style="3" bestFit="1" customWidth="1"/>
    <col min="2578" max="2578" width="6.75" style="3" customWidth="1"/>
    <col min="2579" max="2579" width="3.75" style="3" customWidth="1"/>
    <col min="2580" max="2816" width="9" style="3"/>
    <col min="2817" max="2817" width="16.875" style="3" customWidth="1"/>
    <col min="2818" max="2819" width="3.75" style="3" customWidth="1"/>
    <col min="2820" max="2820" width="6.75" style="3" customWidth="1"/>
    <col min="2821" max="2821" width="2.5" style="3" bestFit="1" customWidth="1"/>
    <col min="2822" max="2822" width="6.75" style="3" customWidth="1"/>
    <col min="2823" max="2825" width="3.75" style="3" customWidth="1"/>
    <col min="2826" max="2826" width="6.75" style="3" customWidth="1"/>
    <col min="2827" max="2827" width="2.5" style="3" bestFit="1" customWidth="1"/>
    <col min="2828" max="2828" width="6.75" style="3" customWidth="1"/>
    <col min="2829" max="2831" width="3.75" style="3" customWidth="1"/>
    <col min="2832" max="2832" width="6.75" style="3" customWidth="1"/>
    <col min="2833" max="2833" width="2.5" style="3" bestFit="1" customWidth="1"/>
    <col min="2834" max="2834" width="6.75" style="3" customWidth="1"/>
    <col min="2835" max="2835" width="3.75" style="3" customWidth="1"/>
    <col min="2836" max="3072" width="9" style="3"/>
    <col min="3073" max="3073" width="16.875" style="3" customWidth="1"/>
    <col min="3074" max="3075" width="3.75" style="3" customWidth="1"/>
    <col min="3076" max="3076" width="6.75" style="3" customWidth="1"/>
    <col min="3077" max="3077" width="2.5" style="3" bestFit="1" customWidth="1"/>
    <col min="3078" max="3078" width="6.75" style="3" customWidth="1"/>
    <col min="3079" max="3081" width="3.75" style="3" customWidth="1"/>
    <col min="3082" max="3082" width="6.75" style="3" customWidth="1"/>
    <col min="3083" max="3083" width="2.5" style="3" bestFit="1" customWidth="1"/>
    <col min="3084" max="3084" width="6.75" style="3" customWidth="1"/>
    <col min="3085" max="3087" width="3.75" style="3" customWidth="1"/>
    <col min="3088" max="3088" width="6.75" style="3" customWidth="1"/>
    <col min="3089" max="3089" width="2.5" style="3" bestFit="1" customWidth="1"/>
    <col min="3090" max="3090" width="6.75" style="3" customWidth="1"/>
    <col min="3091" max="3091" width="3.75" style="3" customWidth="1"/>
    <col min="3092" max="3328" width="9" style="3"/>
    <col min="3329" max="3329" width="16.875" style="3" customWidth="1"/>
    <col min="3330" max="3331" width="3.75" style="3" customWidth="1"/>
    <col min="3332" max="3332" width="6.75" style="3" customWidth="1"/>
    <col min="3333" max="3333" width="2.5" style="3" bestFit="1" customWidth="1"/>
    <col min="3334" max="3334" width="6.75" style="3" customWidth="1"/>
    <col min="3335" max="3337" width="3.75" style="3" customWidth="1"/>
    <col min="3338" max="3338" width="6.75" style="3" customWidth="1"/>
    <col min="3339" max="3339" width="2.5" style="3" bestFit="1" customWidth="1"/>
    <col min="3340" max="3340" width="6.75" style="3" customWidth="1"/>
    <col min="3341" max="3343" width="3.75" style="3" customWidth="1"/>
    <col min="3344" max="3344" width="6.75" style="3" customWidth="1"/>
    <col min="3345" max="3345" width="2.5" style="3" bestFit="1" customWidth="1"/>
    <col min="3346" max="3346" width="6.75" style="3" customWidth="1"/>
    <col min="3347" max="3347" width="3.75" style="3" customWidth="1"/>
    <col min="3348" max="3584" width="9" style="3"/>
    <col min="3585" max="3585" width="16.875" style="3" customWidth="1"/>
    <col min="3586" max="3587" width="3.75" style="3" customWidth="1"/>
    <col min="3588" max="3588" width="6.75" style="3" customWidth="1"/>
    <col min="3589" max="3589" width="2.5" style="3" bestFit="1" customWidth="1"/>
    <col min="3590" max="3590" width="6.75" style="3" customWidth="1"/>
    <col min="3591" max="3593" width="3.75" style="3" customWidth="1"/>
    <col min="3594" max="3594" width="6.75" style="3" customWidth="1"/>
    <col min="3595" max="3595" width="2.5" style="3" bestFit="1" customWidth="1"/>
    <col min="3596" max="3596" width="6.75" style="3" customWidth="1"/>
    <col min="3597" max="3599" width="3.75" style="3" customWidth="1"/>
    <col min="3600" max="3600" width="6.75" style="3" customWidth="1"/>
    <col min="3601" max="3601" width="2.5" style="3" bestFit="1" customWidth="1"/>
    <col min="3602" max="3602" width="6.75" style="3" customWidth="1"/>
    <col min="3603" max="3603" width="3.75" style="3" customWidth="1"/>
    <col min="3604" max="3840" width="9" style="3"/>
    <col min="3841" max="3841" width="16.875" style="3" customWidth="1"/>
    <col min="3842" max="3843" width="3.75" style="3" customWidth="1"/>
    <col min="3844" max="3844" width="6.75" style="3" customWidth="1"/>
    <col min="3845" max="3845" width="2.5" style="3" bestFit="1" customWidth="1"/>
    <col min="3846" max="3846" width="6.75" style="3" customWidth="1"/>
    <col min="3847" max="3849" width="3.75" style="3" customWidth="1"/>
    <col min="3850" max="3850" width="6.75" style="3" customWidth="1"/>
    <col min="3851" max="3851" width="2.5" style="3" bestFit="1" customWidth="1"/>
    <col min="3852" max="3852" width="6.75" style="3" customWidth="1"/>
    <col min="3853" max="3855" width="3.75" style="3" customWidth="1"/>
    <col min="3856" max="3856" width="6.75" style="3" customWidth="1"/>
    <col min="3857" max="3857" width="2.5" style="3" bestFit="1" customWidth="1"/>
    <col min="3858" max="3858" width="6.75" style="3" customWidth="1"/>
    <col min="3859" max="3859" width="3.75" style="3" customWidth="1"/>
    <col min="3860" max="4096" width="9" style="3"/>
    <col min="4097" max="4097" width="16.875" style="3" customWidth="1"/>
    <col min="4098" max="4099" width="3.75" style="3" customWidth="1"/>
    <col min="4100" max="4100" width="6.75" style="3" customWidth="1"/>
    <col min="4101" max="4101" width="2.5" style="3" bestFit="1" customWidth="1"/>
    <col min="4102" max="4102" width="6.75" style="3" customWidth="1"/>
    <col min="4103" max="4105" width="3.75" style="3" customWidth="1"/>
    <col min="4106" max="4106" width="6.75" style="3" customWidth="1"/>
    <col min="4107" max="4107" width="2.5" style="3" bestFit="1" customWidth="1"/>
    <col min="4108" max="4108" width="6.75" style="3" customWidth="1"/>
    <col min="4109" max="4111" width="3.75" style="3" customWidth="1"/>
    <col min="4112" max="4112" width="6.75" style="3" customWidth="1"/>
    <col min="4113" max="4113" width="2.5" style="3" bestFit="1" customWidth="1"/>
    <col min="4114" max="4114" width="6.75" style="3" customWidth="1"/>
    <col min="4115" max="4115" width="3.75" style="3" customWidth="1"/>
    <col min="4116" max="4352" width="9" style="3"/>
    <col min="4353" max="4353" width="16.875" style="3" customWidth="1"/>
    <col min="4354" max="4355" width="3.75" style="3" customWidth="1"/>
    <col min="4356" max="4356" width="6.75" style="3" customWidth="1"/>
    <col min="4357" max="4357" width="2.5" style="3" bestFit="1" customWidth="1"/>
    <col min="4358" max="4358" width="6.75" style="3" customWidth="1"/>
    <col min="4359" max="4361" width="3.75" style="3" customWidth="1"/>
    <col min="4362" max="4362" width="6.75" style="3" customWidth="1"/>
    <col min="4363" max="4363" width="2.5" style="3" bestFit="1" customWidth="1"/>
    <col min="4364" max="4364" width="6.75" style="3" customWidth="1"/>
    <col min="4365" max="4367" width="3.75" style="3" customWidth="1"/>
    <col min="4368" max="4368" width="6.75" style="3" customWidth="1"/>
    <col min="4369" max="4369" width="2.5" style="3" bestFit="1" customWidth="1"/>
    <col min="4370" max="4370" width="6.75" style="3" customWidth="1"/>
    <col min="4371" max="4371" width="3.75" style="3" customWidth="1"/>
    <col min="4372" max="4608" width="9" style="3"/>
    <col min="4609" max="4609" width="16.875" style="3" customWidth="1"/>
    <col min="4610" max="4611" width="3.75" style="3" customWidth="1"/>
    <col min="4612" max="4612" width="6.75" style="3" customWidth="1"/>
    <col min="4613" max="4613" width="2.5" style="3" bestFit="1" customWidth="1"/>
    <col min="4614" max="4614" width="6.75" style="3" customWidth="1"/>
    <col min="4615" max="4617" width="3.75" style="3" customWidth="1"/>
    <col min="4618" max="4618" width="6.75" style="3" customWidth="1"/>
    <col min="4619" max="4619" width="2.5" style="3" bestFit="1" customWidth="1"/>
    <col min="4620" max="4620" width="6.75" style="3" customWidth="1"/>
    <col min="4621" max="4623" width="3.75" style="3" customWidth="1"/>
    <col min="4624" max="4624" width="6.75" style="3" customWidth="1"/>
    <col min="4625" max="4625" width="2.5" style="3" bestFit="1" customWidth="1"/>
    <col min="4626" max="4626" width="6.75" style="3" customWidth="1"/>
    <col min="4627" max="4627" width="3.75" style="3" customWidth="1"/>
    <col min="4628" max="4864" width="9" style="3"/>
    <col min="4865" max="4865" width="16.875" style="3" customWidth="1"/>
    <col min="4866" max="4867" width="3.75" style="3" customWidth="1"/>
    <col min="4868" max="4868" width="6.75" style="3" customWidth="1"/>
    <col min="4869" max="4869" width="2.5" style="3" bestFit="1" customWidth="1"/>
    <col min="4870" max="4870" width="6.75" style="3" customWidth="1"/>
    <col min="4871" max="4873" width="3.75" style="3" customWidth="1"/>
    <col min="4874" max="4874" width="6.75" style="3" customWidth="1"/>
    <col min="4875" max="4875" width="2.5" style="3" bestFit="1" customWidth="1"/>
    <col min="4876" max="4876" width="6.75" style="3" customWidth="1"/>
    <col min="4877" max="4879" width="3.75" style="3" customWidth="1"/>
    <col min="4880" max="4880" width="6.75" style="3" customWidth="1"/>
    <col min="4881" max="4881" width="2.5" style="3" bestFit="1" customWidth="1"/>
    <col min="4882" max="4882" width="6.75" style="3" customWidth="1"/>
    <col min="4883" max="4883" width="3.75" style="3" customWidth="1"/>
    <col min="4884" max="5120" width="9" style="3"/>
    <col min="5121" max="5121" width="16.875" style="3" customWidth="1"/>
    <col min="5122" max="5123" width="3.75" style="3" customWidth="1"/>
    <col min="5124" max="5124" width="6.75" style="3" customWidth="1"/>
    <col min="5125" max="5125" width="2.5" style="3" bestFit="1" customWidth="1"/>
    <col min="5126" max="5126" width="6.75" style="3" customWidth="1"/>
    <col min="5127" max="5129" width="3.75" style="3" customWidth="1"/>
    <col min="5130" max="5130" width="6.75" style="3" customWidth="1"/>
    <col min="5131" max="5131" width="2.5" style="3" bestFit="1" customWidth="1"/>
    <col min="5132" max="5132" width="6.75" style="3" customWidth="1"/>
    <col min="5133" max="5135" width="3.75" style="3" customWidth="1"/>
    <col min="5136" max="5136" width="6.75" style="3" customWidth="1"/>
    <col min="5137" max="5137" width="2.5" style="3" bestFit="1" customWidth="1"/>
    <col min="5138" max="5138" width="6.75" style="3" customWidth="1"/>
    <col min="5139" max="5139" width="3.75" style="3" customWidth="1"/>
    <col min="5140" max="5376" width="9" style="3"/>
    <col min="5377" max="5377" width="16.875" style="3" customWidth="1"/>
    <col min="5378" max="5379" width="3.75" style="3" customWidth="1"/>
    <col min="5380" max="5380" width="6.75" style="3" customWidth="1"/>
    <col min="5381" max="5381" width="2.5" style="3" bestFit="1" customWidth="1"/>
    <col min="5382" max="5382" width="6.75" style="3" customWidth="1"/>
    <col min="5383" max="5385" width="3.75" style="3" customWidth="1"/>
    <col min="5386" max="5386" width="6.75" style="3" customWidth="1"/>
    <col min="5387" max="5387" width="2.5" style="3" bestFit="1" customWidth="1"/>
    <col min="5388" max="5388" width="6.75" style="3" customWidth="1"/>
    <col min="5389" max="5391" width="3.75" style="3" customWidth="1"/>
    <col min="5392" max="5392" width="6.75" style="3" customWidth="1"/>
    <col min="5393" max="5393" width="2.5" style="3" bestFit="1" customWidth="1"/>
    <col min="5394" max="5394" width="6.75" style="3" customWidth="1"/>
    <col min="5395" max="5395" width="3.75" style="3" customWidth="1"/>
    <col min="5396" max="5632" width="9" style="3"/>
    <col min="5633" max="5633" width="16.875" style="3" customWidth="1"/>
    <col min="5634" max="5635" width="3.75" style="3" customWidth="1"/>
    <col min="5636" max="5636" width="6.75" style="3" customWidth="1"/>
    <col min="5637" max="5637" width="2.5" style="3" bestFit="1" customWidth="1"/>
    <col min="5638" max="5638" width="6.75" style="3" customWidth="1"/>
    <col min="5639" max="5641" width="3.75" style="3" customWidth="1"/>
    <col min="5642" max="5642" width="6.75" style="3" customWidth="1"/>
    <col min="5643" max="5643" width="2.5" style="3" bestFit="1" customWidth="1"/>
    <col min="5644" max="5644" width="6.75" style="3" customWidth="1"/>
    <col min="5645" max="5647" width="3.75" style="3" customWidth="1"/>
    <col min="5648" max="5648" width="6.75" style="3" customWidth="1"/>
    <col min="5649" max="5649" width="2.5" style="3" bestFit="1" customWidth="1"/>
    <col min="5650" max="5650" width="6.75" style="3" customWidth="1"/>
    <col min="5651" max="5651" width="3.75" style="3" customWidth="1"/>
    <col min="5652" max="5888" width="9" style="3"/>
    <col min="5889" max="5889" width="16.875" style="3" customWidth="1"/>
    <col min="5890" max="5891" width="3.75" style="3" customWidth="1"/>
    <col min="5892" max="5892" width="6.75" style="3" customWidth="1"/>
    <col min="5893" max="5893" width="2.5" style="3" bestFit="1" customWidth="1"/>
    <col min="5894" max="5894" width="6.75" style="3" customWidth="1"/>
    <col min="5895" max="5897" width="3.75" style="3" customWidth="1"/>
    <col min="5898" max="5898" width="6.75" style="3" customWidth="1"/>
    <col min="5899" max="5899" width="2.5" style="3" bestFit="1" customWidth="1"/>
    <col min="5900" max="5900" width="6.75" style="3" customWidth="1"/>
    <col min="5901" max="5903" width="3.75" style="3" customWidth="1"/>
    <col min="5904" max="5904" width="6.75" style="3" customWidth="1"/>
    <col min="5905" max="5905" width="2.5" style="3" bestFit="1" customWidth="1"/>
    <col min="5906" max="5906" width="6.75" style="3" customWidth="1"/>
    <col min="5907" max="5907" width="3.75" style="3" customWidth="1"/>
    <col min="5908" max="6144" width="9" style="3"/>
    <col min="6145" max="6145" width="16.875" style="3" customWidth="1"/>
    <col min="6146" max="6147" width="3.75" style="3" customWidth="1"/>
    <col min="6148" max="6148" width="6.75" style="3" customWidth="1"/>
    <col min="6149" max="6149" width="2.5" style="3" bestFit="1" customWidth="1"/>
    <col min="6150" max="6150" width="6.75" style="3" customWidth="1"/>
    <col min="6151" max="6153" width="3.75" style="3" customWidth="1"/>
    <col min="6154" max="6154" width="6.75" style="3" customWidth="1"/>
    <col min="6155" max="6155" width="2.5" style="3" bestFit="1" customWidth="1"/>
    <col min="6156" max="6156" width="6.75" style="3" customWidth="1"/>
    <col min="6157" max="6159" width="3.75" style="3" customWidth="1"/>
    <col min="6160" max="6160" width="6.75" style="3" customWidth="1"/>
    <col min="6161" max="6161" width="2.5" style="3" bestFit="1" customWidth="1"/>
    <col min="6162" max="6162" width="6.75" style="3" customWidth="1"/>
    <col min="6163" max="6163" width="3.75" style="3" customWidth="1"/>
    <col min="6164" max="6400" width="9" style="3"/>
    <col min="6401" max="6401" width="16.875" style="3" customWidth="1"/>
    <col min="6402" max="6403" width="3.75" style="3" customWidth="1"/>
    <col min="6404" max="6404" width="6.75" style="3" customWidth="1"/>
    <col min="6405" max="6405" width="2.5" style="3" bestFit="1" customWidth="1"/>
    <col min="6406" max="6406" width="6.75" style="3" customWidth="1"/>
    <col min="6407" max="6409" width="3.75" style="3" customWidth="1"/>
    <col min="6410" max="6410" width="6.75" style="3" customWidth="1"/>
    <col min="6411" max="6411" width="2.5" style="3" bestFit="1" customWidth="1"/>
    <col min="6412" max="6412" width="6.75" style="3" customWidth="1"/>
    <col min="6413" max="6415" width="3.75" style="3" customWidth="1"/>
    <col min="6416" max="6416" width="6.75" style="3" customWidth="1"/>
    <col min="6417" max="6417" width="2.5" style="3" bestFit="1" customWidth="1"/>
    <col min="6418" max="6418" width="6.75" style="3" customWidth="1"/>
    <col min="6419" max="6419" width="3.75" style="3" customWidth="1"/>
    <col min="6420" max="6656" width="9" style="3"/>
    <col min="6657" max="6657" width="16.875" style="3" customWidth="1"/>
    <col min="6658" max="6659" width="3.75" style="3" customWidth="1"/>
    <col min="6660" max="6660" width="6.75" style="3" customWidth="1"/>
    <col min="6661" max="6661" width="2.5" style="3" bestFit="1" customWidth="1"/>
    <col min="6662" max="6662" width="6.75" style="3" customWidth="1"/>
    <col min="6663" max="6665" width="3.75" style="3" customWidth="1"/>
    <col min="6666" max="6666" width="6.75" style="3" customWidth="1"/>
    <col min="6667" max="6667" width="2.5" style="3" bestFit="1" customWidth="1"/>
    <col min="6668" max="6668" width="6.75" style="3" customWidth="1"/>
    <col min="6669" max="6671" width="3.75" style="3" customWidth="1"/>
    <col min="6672" max="6672" width="6.75" style="3" customWidth="1"/>
    <col min="6673" max="6673" width="2.5" style="3" bestFit="1" customWidth="1"/>
    <col min="6674" max="6674" width="6.75" style="3" customWidth="1"/>
    <col min="6675" max="6675" width="3.75" style="3" customWidth="1"/>
    <col min="6676" max="6912" width="9" style="3"/>
    <col min="6913" max="6913" width="16.875" style="3" customWidth="1"/>
    <col min="6914" max="6915" width="3.75" style="3" customWidth="1"/>
    <col min="6916" max="6916" width="6.75" style="3" customWidth="1"/>
    <col min="6917" max="6917" width="2.5" style="3" bestFit="1" customWidth="1"/>
    <col min="6918" max="6918" width="6.75" style="3" customWidth="1"/>
    <col min="6919" max="6921" width="3.75" style="3" customWidth="1"/>
    <col min="6922" max="6922" width="6.75" style="3" customWidth="1"/>
    <col min="6923" max="6923" width="2.5" style="3" bestFit="1" customWidth="1"/>
    <col min="6924" max="6924" width="6.75" style="3" customWidth="1"/>
    <col min="6925" max="6927" width="3.75" style="3" customWidth="1"/>
    <col min="6928" max="6928" width="6.75" style="3" customWidth="1"/>
    <col min="6929" max="6929" width="2.5" style="3" bestFit="1" customWidth="1"/>
    <col min="6930" max="6930" width="6.75" style="3" customWidth="1"/>
    <col min="6931" max="6931" width="3.75" style="3" customWidth="1"/>
    <col min="6932" max="7168" width="9" style="3"/>
    <col min="7169" max="7169" width="16.875" style="3" customWidth="1"/>
    <col min="7170" max="7171" width="3.75" style="3" customWidth="1"/>
    <col min="7172" max="7172" width="6.75" style="3" customWidth="1"/>
    <col min="7173" max="7173" width="2.5" style="3" bestFit="1" customWidth="1"/>
    <col min="7174" max="7174" width="6.75" style="3" customWidth="1"/>
    <col min="7175" max="7177" width="3.75" style="3" customWidth="1"/>
    <col min="7178" max="7178" width="6.75" style="3" customWidth="1"/>
    <col min="7179" max="7179" width="2.5" style="3" bestFit="1" customWidth="1"/>
    <col min="7180" max="7180" width="6.75" style="3" customWidth="1"/>
    <col min="7181" max="7183" width="3.75" style="3" customWidth="1"/>
    <col min="7184" max="7184" width="6.75" style="3" customWidth="1"/>
    <col min="7185" max="7185" width="2.5" style="3" bestFit="1" customWidth="1"/>
    <col min="7186" max="7186" width="6.75" style="3" customWidth="1"/>
    <col min="7187" max="7187" width="3.75" style="3" customWidth="1"/>
    <col min="7188" max="7424" width="9" style="3"/>
    <col min="7425" max="7425" width="16.875" style="3" customWidth="1"/>
    <col min="7426" max="7427" width="3.75" style="3" customWidth="1"/>
    <col min="7428" max="7428" width="6.75" style="3" customWidth="1"/>
    <col min="7429" max="7429" width="2.5" style="3" bestFit="1" customWidth="1"/>
    <col min="7430" max="7430" width="6.75" style="3" customWidth="1"/>
    <col min="7431" max="7433" width="3.75" style="3" customWidth="1"/>
    <col min="7434" max="7434" width="6.75" style="3" customWidth="1"/>
    <col min="7435" max="7435" width="2.5" style="3" bestFit="1" customWidth="1"/>
    <col min="7436" max="7436" width="6.75" style="3" customWidth="1"/>
    <col min="7437" max="7439" width="3.75" style="3" customWidth="1"/>
    <col min="7440" max="7440" width="6.75" style="3" customWidth="1"/>
    <col min="7441" max="7441" width="2.5" style="3" bestFit="1" customWidth="1"/>
    <col min="7442" max="7442" width="6.75" style="3" customWidth="1"/>
    <col min="7443" max="7443" width="3.75" style="3" customWidth="1"/>
    <col min="7444" max="7680" width="9" style="3"/>
    <col min="7681" max="7681" width="16.875" style="3" customWidth="1"/>
    <col min="7682" max="7683" width="3.75" style="3" customWidth="1"/>
    <col min="7684" max="7684" width="6.75" style="3" customWidth="1"/>
    <col min="7685" max="7685" width="2.5" style="3" bestFit="1" customWidth="1"/>
    <col min="7686" max="7686" width="6.75" style="3" customWidth="1"/>
    <col min="7687" max="7689" width="3.75" style="3" customWidth="1"/>
    <col min="7690" max="7690" width="6.75" style="3" customWidth="1"/>
    <col min="7691" max="7691" width="2.5" style="3" bestFit="1" customWidth="1"/>
    <col min="7692" max="7692" width="6.75" style="3" customWidth="1"/>
    <col min="7693" max="7695" width="3.75" style="3" customWidth="1"/>
    <col min="7696" max="7696" width="6.75" style="3" customWidth="1"/>
    <col min="7697" max="7697" width="2.5" style="3" bestFit="1" customWidth="1"/>
    <col min="7698" max="7698" width="6.75" style="3" customWidth="1"/>
    <col min="7699" max="7699" width="3.75" style="3" customWidth="1"/>
    <col min="7700" max="7936" width="9" style="3"/>
    <col min="7937" max="7937" width="16.875" style="3" customWidth="1"/>
    <col min="7938" max="7939" width="3.75" style="3" customWidth="1"/>
    <col min="7940" max="7940" width="6.75" style="3" customWidth="1"/>
    <col min="7941" max="7941" width="2.5" style="3" bestFit="1" customWidth="1"/>
    <col min="7942" max="7942" width="6.75" style="3" customWidth="1"/>
    <col min="7943" max="7945" width="3.75" style="3" customWidth="1"/>
    <col min="7946" max="7946" width="6.75" style="3" customWidth="1"/>
    <col min="7947" max="7947" width="2.5" style="3" bestFit="1" customWidth="1"/>
    <col min="7948" max="7948" width="6.75" style="3" customWidth="1"/>
    <col min="7949" max="7951" width="3.75" style="3" customWidth="1"/>
    <col min="7952" max="7952" width="6.75" style="3" customWidth="1"/>
    <col min="7953" max="7953" width="2.5" style="3" bestFit="1" customWidth="1"/>
    <col min="7954" max="7954" width="6.75" style="3" customWidth="1"/>
    <col min="7955" max="7955" width="3.75" style="3" customWidth="1"/>
    <col min="7956" max="8192" width="9" style="3"/>
    <col min="8193" max="8193" width="16.875" style="3" customWidth="1"/>
    <col min="8194" max="8195" width="3.75" style="3" customWidth="1"/>
    <col min="8196" max="8196" width="6.75" style="3" customWidth="1"/>
    <col min="8197" max="8197" width="2.5" style="3" bestFit="1" customWidth="1"/>
    <col min="8198" max="8198" width="6.75" style="3" customWidth="1"/>
    <col min="8199" max="8201" width="3.75" style="3" customWidth="1"/>
    <col min="8202" max="8202" width="6.75" style="3" customWidth="1"/>
    <col min="8203" max="8203" width="2.5" style="3" bestFit="1" customWidth="1"/>
    <col min="8204" max="8204" width="6.75" style="3" customWidth="1"/>
    <col min="8205" max="8207" width="3.75" style="3" customWidth="1"/>
    <col min="8208" max="8208" width="6.75" style="3" customWidth="1"/>
    <col min="8209" max="8209" width="2.5" style="3" bestFit="1" customWidth="1"/>
    <col min="8210" max="8210" width="6.75" style="3" customWidth="1"/>
    <col min="8211" max="8211" width="3.75" style="3" customWidth="1"/>
    <col min="8212" max="8448" width="9" style="3"/>
    <col min="8449" max="8449" width="16.875" style="3" customWidth="1"/>
    <col min="8450" max="8451" width="3.75" style="3" customWidth="1"/>
    <col min="8452" max="8452" width="6.75" style="3" customWidth="1"/>
    <col min="8453" max="8453" width="2.5" style="3" bestFit="1" customWidth="1"/>
    <col min="8454" max="8454" width="6.75" style="3" customWidth="1"/>
    <col min="8455" max="8457" width="3.75" style="3" customWidth="1"/>
    <col min="8458" max="8458" width="6.75" style="3" customWidth="1"/>
    <col min="8459" max="8459" width="2.5" style="3" bestFit="1" customWidth="1"/>
    <col min="8460" max="8460" width="6.75" style="3" customWidth="1"/>
    <col min="8461" max="8463" width="3.75" style="3" customWidth="1"/>
    <col min="8464" max="8464" width="6.75" style="3" customWidth="1"/>
    <col min="8465" max="8465" width="2.5" style="3" bestFit="1" customWidth="1"/>
    <col min="8466" max="8466" width="6.75" style="3" customWidth="1"/>
    <col min="8467" max="8467" width="3.75" style="3" customWidth="1"/>
    <col min="8468" max="8704" width="9" style="3"/>
    <col min="8705" max="8705" width="16.875" style="3" customWidth="1"/>
    <col min="8706" max="8707" width="3.75" style="3" customWidth="1"/>
    <col min="8708" max="8708" width="6.75" style="3" customWidth="1"/>
    <col min="8709" max="8709" width="2.5" style="3" bestFit="1" customWidth="1"/>
    <col min="8710" max="8710" width="6.75" style="3" customWidth="1"/>
    <col min="8711" max="8713" width="3.75" style="3" customWidth="1"/>
    <col min="8714" max="8714" width="6.75" style="3" customWidth="1"/>
    <col min="8715" max="8715" width="2.5" style="3" bestFit="1" customWidth="1"/>
    <col min="8716" max="8716" width="6.75" style="3" customWidth="1"/>
    <col min="8717" max="8719" width="3.75" style="3" customWidth="1"/>
    <col min="8720" max="8720" width="6.75" style="3" customWidth="1"/>
    <col min="8721" max="8721" width="2.5" style="3" bestFit="1" customWidth="1"/>
    <col min="8722" max="8722" width="6.75" style="3" customWidth="1"/>
    <col min="8723" max="8723" width="3.75" style="3" customWidth="1"/>
    <col min="8724" max="8960" width="9" style="3"/>
    <col min="8961" max="8961" width="16.875" style="3" customWidth="1"/>
    <col min="8962" max="8963" width="3.75" style="3" customWidth="1"/>
    <col min="8964" max="8964" width="6.75" style="3" customWidth="1"/>
    <col min="8965" max="8965" width="2.5" style="3" bestFit="1" customWidth="1"/>
    <col min="8966" max="8966" width="6.75" style="3" customWidth="1"/>
    <col min="8967" max="8969" width="3.75" style="3" customWidth="1"/>
    <col min="8970" max="8970" width="6.75" style="3" customWidth="1"/>
    <col min="8971" max="8971" width="2.5" style="3" bestFit="1" customWidth="1"/>
    <col min="8972" max="8972" width="6.75" style="3" customWidth="1"/>
    <col min="8973" max="8975" width="3.75" style="3" customWidth="1"/>
    <col min="8976" max="8976" width="6.75" style="3" customWidth="1"/>
    <col min="8977" max="8977" width="2.5" style="3" bestFit="1" customWidth="1"/>
    <col min="8978" max="8978" width="6.75" style="3" customWidth="1"/>
    <col min="8979" max="8979" width="3.75" style="3" customWidth="1"/>
    <col min="8980" max="9216" width="9" style="3"/>
    <col min="9217" max="9217" width="16.875" style="3" customWidth="1"/>
    <col min="9218" max="9219" width="3.75" style="3" customWidth="1"/>
    <col min="9220" max="9220" width="6.75" style="3" customWidth="1"/>
    <col min="9221" max="9221" width="2.5" style="3" bestFit="1" customWidth="1"/>
    <col min="9222" max="9222" width="6.75" style="3" customWidth="1"/>
    <col min="9223" max="9225" width="3.75" style="3" customWidth="1"/>
    <col min="9226" max="9226" width="6.75" style="3" customWidth="1"/>
    <col min="9227" max="9227" width="2.5" style="3" bestFit="1" customWidth="1"/>
    <col min="9228" max="9228" width="6.75" style="3" customWidth="1"/>
    <col min="9229" max="9231" width="3.75" style="3" customWidth="1"/>
    <col min="9232" max="9232" width="6.75" style="3" customWidth="1"/>
    <col min="9233" max="9233" width="2.5" style="3" bestFit="1" customWidth="1"/>
    <col min="9234" max="9234" width="6.75" style="3" customWidth="1"/>
    <col min="9235" max="9235" width="3.75" style="3" customWidth="1"/>
    <col min="9236" max="9472" width="9" style="3"/>
    <col min="9473" max="9473" width="16.875" style="3" customWidth="1"/>
    <col min="9474" max="9475" width="3.75" style="3" customWidth="1"/>
    <col min="9476" max="9476" width="6.75" style="3" customWidth="1"/>
    <col min="9477" max="9477" width="2.5" style="3" bestFit="1" customWidth="1"/>
    <col min="9478" max="9478" width="6.75" style="3" customWidth="1"/>
    <col min="9479" max="9481" width="3.75" style="3" customWidth="1"/>
    <col min="9482" max="9482" width="6.75" style="3" customWidth="1"/>
    <col min="9483" max="9483" width="2.5" style="3" bestFit="1" customWidth="1"/>
    <col min="9484" max="9484" width="6.75" style="3" customWidth="1"/>
    <col min="9485" max="9487" width="3.75" style="3" customWidth="1"/>
    <col min="9488" max="9488" width="6.75" style="3" customWidth="1"/>
    <col min="9489" max="9489" width="2.5" style="3" bestFit="1" customWidth="1"/>
    <col min="9490" max="9490" width="6.75" style="3" customWidth="1"/>
    <col min="9491" max="9491" width="3.75" style="3" customWidth="1"/>
    <col min="9492" max="9728" width="9" style="3"/>
    <col min="9729" max="9729" width="16.875" style="3" customWidth="1"/>
    <col min="9730" max="9731" width="3.75" style="3" customWidth="1"/>
    <col min="9732" max="9732" width="6.75" style="3" customWidth="1"/>
    <col min="9733" max="9733" width="2.5" style="3" bestFit="1" customWidth="1"/>
    <col min="9734" max="9734" width="6.75" style="3" customWidth="1"/>
    <col min="9735" max="9737" width="3.75" style="3" customWidth="1"/>
    <col min="9738" max="9738" width="6.75" style="3" customWidth="1"/>
    <col min="9739" max="9739" width="2.5" style="3" bestFit="1" customWidth="1"/>
    <col min="9740" max="9740" width="6.75" style="3" customWidth="1"/>
    <col min="9741" max="9743" width="3.75" style="3" customWidth="1"/>
    <col min="9744" max="9744" width="6.75" style="3" customWidth="1"/>
    <col min="9745" max="9745" width="2.5" style="3" bestFit="1" customWidth="1"/>
    <col min="9746" max="9746" width="6.75" style="3" customWidth="1"/>
    <col min="9747" max="9747" width="3.75" style="3" customWidth="1"/>
    <col min="9748" max="9984" width="9" style="3"/>
    <col min="9985" max="9985" width="16.875" style="3" customWidth="1"/>
    <col min="9986" max="9987" width="3.75" style="3" customWidth="1"/>
    <col min="9988" max="9988" width="6.75" style="3" customWidth="1"/>
    <col min="9989" max="9989" width="2.5" style="3" bestFit="1" customWidth="1"/>
    <col min="9990" max="9990" width="6.75" style="3" customWidth="1"/>
    <col min="9991" max="9993" width="3.75" style="3" customWidth="1"/>
    <col min="9994" max="9994" width="6.75" style="3" customWidth="1"/>
    <col min="9995" max="9995" width="2.5" style="3" bestFit="1" customWidth="1"/>
    <col min="9996" max="9996" width="6.75" style="3" customWidth="1"/>
    <col min="9997" max="9999" width="3.75" style="3" customWidth="1"/>
    <col min="10000" max="10000" width="6.75" style="3" customWidth="1"/>
    <col min="10001" max="10001" width="2.5" style="3" bestFit="1" customWidth="1"/>
    <col min="10002" max="10002" width="6.75" style="3" customWidth="1"/>
    <col min="10003" max="10003" width="3.75" style="3" customWidth="1"/>
    <col min="10004" max="10240" width="9" style="3"/>
    <col min="10241" max="10241" width="16.875" style="3" customWidth="1"/>
    <col min="10242" max="10243" width="3.75" style="3" customWidth="1"/>
    <col min="10244" max="10244" width="6.75" style="3" customWidth="1"/>
    <col min="10245" max="10245" width="2.5" style="3" bestFit="1" customWidth="1"/>
    <col min="10246" max="10246" width="6.75" style="3" customWidth="1"/>
    <col min="10247" max="10249" width="3.75" style="3" customWidth="1"/>
    <col min="10250" max="10250" width="6.75" style="3" customWidth="1"/>
    <col min="10251" max="10251" width="2.5" style="3" bestFit="1" customWidth="1"/>
    <col min="10252" max="10252" width="6.75" style="3" customWidth="1"/>
    <col min="10253" max="10255" width="3.75" style="3" customWidth="1"/>
    <col min="10256" max="10256" width="6.75" style="3" customWidth="1"/>
    <col min="10257" max="10257" width="2.5" style="3" bestFit="1" customWidth="1"/>
    <col min="10258" max="10258" width="6.75" style="3" customWidth="1"/>
    <col min="10259" max="10259" width="3.75" style="3" customWidth="1"/>
    <col min="10260" max="10496" width="9" style="3"/>
    <col min="10497" max="10497" width="16.875" style="3" customWidth="1"/>
    <col min="10498" max="10499" width="3.75" style="3" customWidth="1"/>
    <col min="10500" max="10500" width="6.75" style="3" customWidth="1"/>
    <col min="10501" max="10501" width="2.5" style="3" bestFit="1" customWidth="1"/>
    <col min="10502" max="10502" width="6.75" style="3" customWidth="1"/>
    <col min="10503" max="10505" width="3.75" style="3" customWidth="1"/>
    <col min="10506" max="10506" width="6.75" style="3" customWidth="1"/>
    <col min="10507" max="10507" width="2.5" style="3" bestFit="1" customWidth="1"/>
    <col min="10508" max="10508" width="6.75" style="3" customWidth="1"/>
    <col min="10509" max="10511" width="3.75" style="3" customWidth="1"/>
    <col min="10512" max="10512" width="6.75" style="3" customWidth="1"/>
    <col min="10513" max="10513" width="2.5" style="3" bestFit="1" customWidth="1"/>
    <col min="10514" max="10514" width="6.75" style="3" customWidth="1"/>
    <col min="10515" max="10515" width="3.75" style="3" customWidth="1"/>
    <col min="10516" max="10752" width="9" style="3"/>
    <col min="10753" max="10753" width="16.875" style="3" customWidth="1"/>
    <col min="10754" max="10755" width="3.75" style="3" customWidth="1"/>
    <col min="10756" max="10756" width="6.75" style="3" customWidth="1"/>
    <col min="10757" max="10757" width="2.5" style="3" bestFit="1" customWidth="1"/>
    <col min="10758" max="10758" width="6.75" style="3" customWidth="1"/>
    <col min="10759" max="10761" width="3.75" style="3" customWidth="1"/>
    <col min="10762" max="10762" width="6.75" style="3" customWidth="1"/>
    <col min="10763" max="10763" width="2.5" style="3" bestFit="1" customWidth="1"/>
    <col min="10764" max="10764" width="6.75" style="3" customWidth="1"/>
    <col min="10765" max="10767" width="3.75" style="3" customWidth="1"/>
    <col min="10768" max="10768" width="6.75" style="3" customWidth="1"/>
    <col min="10769" max="10769" width="2.5" style="3" bestFit="1" customWidth="1"/>
    <col min="10770" max="10770" width="6.75" style="3" customWidth="1"/>
    <col min="10771" max="10771" width="3.75" style="3" customWidth="1"/>
    <col min="10772" max="11008" width="9" style="3"/>
    <col min="11009" max="11009" width="16.875" style="3" customWidth="1"/>
    <col min="11010" max="11011" width="3.75" style="3" customWidth="1"/>
    <col min="11012" max="11012" width="6.75" style="3" customWidth="1"/>
    <col min="11013" max="11013" width="2.5" style="3" bestFit="1" customWidth="1"/>
    <col min="11014" max="11014" width="6.75" style="3" customWidth="1"/>
    <col min="11015" max="11017" width="3.75" style="3" customWidth="1"/>
    <col min="11018" max="11018" width="6.75" style="3" customWidth="1"/>
    <col min="11019" max="11019" width="2.5" style="3" bestFit="1" customWidth="1"/>
    <col min="11020" max="11020" width="6.75" style="3" customWidth="1"/>
    <col min="11021" max="11023" width="3.75" style="3" customWidth="1"/>
    <col min="11024" max="11024" width="6.75" style="3" customWidth="1"/>
    <col min="11025" max="11025" width="2.5" style="3" bestFit="1" customWidth="1"/>
    <col min="11026" max="11026" width="6.75" style="3" customWidth="1"/>
    <col min="11027" max="11027" width="3.75" style="3" customWidth="1"/>
    <col min="11028" max="11264" width="9" style="3"/>
    <col min="11265" max="11265" width="16.875" style="3" customWidth="1"/>
    <col min="11266" max="11267" width="3.75" style="3" customWidth="1"/>
    <col min="11268" max="11268" width="6.75" style="3" customWidth="1"/>
    <col min="11269" max="11269" width="2.5" style="3" bestFit="1" customWidth="1"/>
    <col min="11270" max="11270" width="6.75" style="3" customWidth="1"/>
    <col min="11271" max="11273" width="3.75" style="3" customWidth="1"/>
    <col min="11274" max="11274" width="6.75" style="3" customWidth="1"/>
    <col min="11275" max="11275" width="2.5" style="3" bestFit="1" customWidth="1"/>
    <col min="11276" max="11276" width="6.75" style="3" customWidth="1"/>
    <col min="11277" max="11279" width="3.75" style="3" customWidth="1"/>
    <col min="11280" max="11280" width="6.75" style="3" customWidth="1"/>
    <col min="11281" max="11281" width="2.5" style="3" bestFit="1" customWidth="1"/>
    <col min="11282" max="11282" width="6.75" style="3" customWidth="1"/>
    <col min="11283" max="11283" width="3.75" style="3" customWidth="1"/>
    <col min="11284" max="11520" width="9" style="3"/>
    <col min="11521" max="11521" width="16.875" style="3" customWidth="1"/>
    <col min="11522" max="11523" width="3.75" style="3" customWidth="1"/>
    <col min="11524" max="11524" width="6.75" style="3" customWidth="1"/>
    <col min="11525" max="11525" width="2.5" style="3" bestFit="1" customWidth="1"/>
    <col min="11526" max="11526" width="6.75" style="3" customWidth="1"/>
    <col min="11527" max="11529" width="3.75" style="3" customWidth="1"/>
    <col min="11530" max="11530" width="6.75" style="3" customWidth="1"/>
    <col min="11531" max="11531" width="2.5" style="3" bestFit="1" customWidth="1"/>
    <col min="11532" max="11532" width="6.75" style="3" customWidth="1"/>
    <col min="11533" max="11535" width="3.75" style="3" customWidth="1"/>
    <col min="11536" max="11536" width="6.75" style="3" customWidth="1"/>
    <col min="11537" max="11537" width="2.5" style="3" bestFit="1" customWidth="1"/>
    <col min="11538" max="11538" width="6.75" style="3" customWidth="1"/>
    <col min="11539" max="11539" width="3.75" style="3" customWidth="1"/>
    <col min="11540" max="11776" width="9" style="3"/>
    <col min="11777" max="11777" width="16.875" style="3" customWidth="1"/>
    <col min="11778" max="11779" width="3.75" style="3" customWidth="1"/>
    <col min="11780" max="11780" width="6.75" style="3" customWidth="1"/>
    <col min="11781" max="11781" width="2.5" style="3" bestFit="1" customWidth="1"/>
    <col min="11782" max="11782" width="6.75" style="3" customWidth="1"/>
    <col min="11783" max="11785" width="3.75" style="3" customWidth="1"/>
    <col min="11786" max="11786" width="6.75" style="3" customWidth="1"/>
    <col min="11787" max="11787" width="2.5" style="3" bestFit="1" customWidth="1"/>
    <col min="11788" max="11788" width="6.75" style="3" customWidth="1"/>
    <col min="11789" max="11791" width="3.75" style="3" customWidth="1"/>
    <col min="11792" max="11792" width="6.75" style="3" customWidth="1"/>
    <col min="11793" max="11793" width="2.5" style="3" bestFit="1" customWidth="1"/>
    <col min="11794" max="11794" width="6.75" style="3" customWidth="1"/>
    <col min="11795" max="11795" width="3.75" style="3" customWidth="1"/>
    <col min="11796" max="12032" width="9" style="3"/>
    <col min="12033" max="12033" width="16.875" style="3" customWidth="1"/>
    <col min="12034" max="12035" width="3.75" style="3" customWidth="1"/>
    <col min="12036" max="12036" width="6.75" style="3" customWidth="1"/>
    <col min="12037" max="12037" width="2.5" style="3" bestFit="1" customWidth="1"/>
    <col min="12038" max="12038" width="6.75" style="3" customWidth="1"/>
    <col min="12039" max="12041" width="3.75" style="3" customWidth="1"/>
    <col min="12042" max="12042" width="6.75" style="3" customWidth="1"/>
    <col min="12043" max="12043" width="2.5" style="3" bestFit="1" customWidth="1"/>
    <col min="12044" max="12044" width="6.75" style="3" customWidth="1"/>
    <col min="12045" max="12047" width="3.75" style="3" customWidth="1"/>
    <col min="12048" max="12048" width="6.75" style="3" customWidth="1"/>
    <col min="12049" max="12049" width="2.5" style="3" bestFit="1" customWidth="1"/>
    <col min="12050" max="12050" width="6.75" style="3" customWidth="1"/>
    <col min="12051" max="12051" width="3.75" style="3" customWidth="1"/>
    <col min="12052" max="12288" width="9" style="3"/>
    <col min="12289" max="12289" width="16.875" style="3" customWidth="1"/>
    <col min="12290" max="12291" width="3.75" style="3" customWidth="1"/>
    <col min="12292" max="12292" width="6.75" style="3" customWidth="1"/>
    <col min="12293" max="12293" width="2.5" style="3" bestFit="1" customWidth="1"/>
    <col min="12294" max="12294" width="6.75" style="3" customWidth="1"/>
    <col min="12295" max="12297" width="3.75" style="3" customWidth="1"/>
    <col min="12298" max="12298" width="6.75" style="3" customWidth="1"/>
    <col min="12299" max="12299" width="2.5" style="3" bestFit="1" customWidth="1"/>
    <col min="12300" max="12300" width="6.75" style="3" customWidth="1"/>
    <col min="12301" max="12303" width="3.75" style="3" customWidth="1"/>
    <col min="12304" max="12304" width="6.75" style="3" customWidth="1"/>
    <col min="12305" max="12305" width="2.5" style="3" bestFit="1" customWidth="1"/>
    <col min="12306" max="12306" width="6.75" style="3" customWidth="1"/>
    <col min="12307" max="12307" width="3.75" style="3" customWidth="1"/>
    <col min="12308" max="12544" width="9" style="3"/>
    <col min="12545" max="12545" width="16.875" style="3" customWidth="1"/>
    <col min="12546" max="12547" width="3.75" style="3" customWidth="1"/>
    <col min="12548" max="12548" width="6.75" style="3" customWidth="1"/>
    <col min="12549" max="12549" width="2.5" style="3" bestFit="1" customWidth="1"/>
    <col min="12550" max="12550" width="6.75" style="3" customWidth="1"/>
    <col min="12551" max="12553" width="3.75" style="3" customWidth="1"/>
    <col min="12554" max="12554" width="6.75" style="3" customWidth="1"/>
    <col min="12555" max="12555" width="2.5" style="3" bestFit="1" customWidth="1"/>
    <col min="12556" max="12556" width="6.75" style="3" customWidth="1"/>
    <col min="12557" max="12559" width="3.75" style="3" customWidth="1"/>
    <col min="12560" max="12560" width="6.75" style="3" customWidth="1"/>
    <col min="12561" max="12561" width="2.5" style="3" bestFit="1" customWidth="1"/>
    <col min="12562" max="12562" width="6.75" style="3" customWidth="1"/>
    <col min="12563" max="12563" width="3.75" style="3" customWidth="1"/>
    <col min="12564" max="12800" width="9" style="3"/>
    <col min="12801" max="12801" width="16.875" style="3" customWidth="1"/>
    <col min="12802" max="12803" width="3.75" style="3" customWidth="1"/>
    <col min="12804" max="12804" width="6.75" style="3" customWidth="1"/>
    <col min="12805" max="12805" width="2.5" style="3" bestFit="1" customWidth="1"/>
    <col min="12806" max="12806" width="6.75" style="3" customWidth="1"/>
    <col min="12807" max="12809" width="3.75" style="3" customWidth="1"/>
    <col min="12810" max="12810" width="6.75" style="3" customWidth="1"/>
    <col min="12811" max="12811" width="2.5" style="3" bestFit="1" customWidth="1"/>
    <col min="12812" max="12812" width="6.75" style="3" customWidth="1"/>
    <col min="12813" max="12815" width="3.75" style="3" customWidth="1"/>
    <col min="12816" max="12816" width="6.75" style="3" customWidth="1"/>
    <col min="12817" max="12817" width="2.5" style="3" bestFit="1" customWidth="1"/>
    <col min="12818" max="12818" width="6.75" style="3" customWidth="1"/>
    <col min="12819" max="12819" width="3.75" style="3" customWidth="1"/>
    <col min="12820" max="13056" width="9" style="3"/>
    <col min="13057" max="13057" width="16.875" style="3" customWidth="1"/>
    <col min="13058" max="13059" width="3.75" style="3" customWidth="1"/>
    <col min="13060" max="13060" width="6.75" style="3" customWidth="1"/>
    <col min="13061" max="13061" width="2.5" style="3" bestFit="1" customWidth="1"/>
    <col min="13062" max="13062" width="6.75" style="3" customWidth="1"/>
    <col min="13063" max="13065" width="3.75" style="3" customWidth="1"/>
    <col min="13066" max="13066" width="6.75" style="3" customWidth="1"/>
    <col min="13067" max="13067" width="2.5" style="3" bestFit="1" customWidth="1"/>
    <col min="13068" max="13068" width="6.75" style="3" customWidth="1"/>
    <col min="13069" max="13071" width="3.75" style="3" customWidth="1"/>
    <col min="13072" max="13072" width="6.75" style="3" customWidth="1"/>
    <col min="13073" max="13073" width="2.5" style="3" bestFit="1" customWidth="1"/>
    <col min="13074" max="13074" width="6.75" style="3" customWidth="1"/>
    <col min="13075" max="13075" width="3.75" style="3" customWidth="1"/>
    <col min="13076" max="13312" width="9" style="3"/>
    <col min="13313" max="13313" width="16.875" style="3" customWidth="1"/>
    <col min="13314" max="13315" width="3.75" style="3" customWidth="1"/>
    <col min="13316" max="13316" width="6.75" style="3" customWidth="1"/>
    <col min="13317" max="13317" width="2.5" style="3" bestFit="1" customWidth="1"/>
    <col min="13318" max="13318" width="6.75" style="3" customWidth="1"/>
    <col min="13319" max="13321" width="3.75" style="3" customWidth="1"/>
    <col min="13322" max="13322" width="6.75" style="3" customWidth="1"/>
    <col min="13323" max="13323" width="2.5" style="3" bestFit="1" customWidth="1"/>
    <col min="13324" max="13324" width="6.75" style="3" customWidth="1"/>
    <col min="13325" max="13327" width="3.75" style="3" customWidth="1"/>
    <col min="13328" max="13328" width="6.75" style="3" customWidth="1"/>
    <col min="13329" max="13329" width="2.5" style="3" bestFit="1" customWidth="1"/>
    <col min="13330" max="13330" width="6.75" style="3" customWidth="1"/>
    <col min="13331" max="13331" width="3.75" style="3" customWidth="1"/>
    <col min="13332" max="13568" width="9" style="3"/>
    <col min="13569" max="13569" width="16.875" style="3" customWidth="1"/>
    <col min="13570" max="13571" width="3.75" style="3" customWidth="1"/>
    <col min="13572" max="13572" width="6.75" style="3" customWidth="1"/>
    <col min="13573" max="13573" width="2.5" style="3" bestFit="1" customWidth="1"/>
    <col min="13574" max="13574" width="6.75" style="3" customWidth="1"/>
    <col min="13575" max="13577" width="3.75" style="3" customWidth="1"/>
    <col min="13578" max="13578" width="6.75" style="3" customWidth="1"/>
    <col min="13579" max="13579" width="2.5" style="3" bestFit="1" customWidth="1"/>
    <col min="13580" max="13580" width="6.75" style="3" customWidth="1"/>
    <col min="13581" max="13583" width="3.75" style="3" customWidth="1"/>
    <col min="13584" max="13584" width="6.75" style="3" customWidth="1"/>
    <col min="13585" max="13585" width="2.5" style="3" bestFit="1" customWidth="1"/>
    <col min="13586" max="13586" width="6.75" style="3" customWidth="1"/>
    <col min="13587" max="13587" width="3.75" style="3" customWidth="1"/>
    <col min="13588" max="13824" width="9" style="3"/>
    <col min="13825" max="13825" width="16.875" style="3" customWidth="1"/>
    <col min="13826" max="13827" width="3.75" style="3" customWidth="1"/>
    <col min="13828" max="13828" width="6.75" style="3" customWidth="1"/>
    <col min="13829" max="13829" width="2.5" style="3" bestFit="1" customWidth="1"/>
    <col min="13830" max="13830" width="6.75" style="3" customWidth="1"/>
    <col min="13831" max="13833" width="3.75" style="3" customWidth="1"/>
    <col min="13834" max="13834" width="6.75" style="3" customWidth="1"/>
    <col min="13835" max="13835" width="2.5" style="3" bestFit="1" customWidth="1"/>
    <col min="13836" max="13836" width="6.75" style="3" customWidth="1"/>
    <col min="13837" max="13839" width="3.75" style="3" customWidth="1"/>
    <col min="13840" max="13840" width="6.75" style="3" customWidth="1"/>
    <col min="13841" max="13841" width="2.5" style="3" bestFit="1" customWidth="1"/>
    <col min="13842" max="13842" width="6.75" style="3" customWidth="1"/>
    <col min="13843" max="13843" width="3.75" style="3" customWidth="1"/>
    <col min="13844" max="14080" width="9" style="3"/>
    <col min="14081" max="14081" width="16.875" style="3" customWidth="1"/>
    <col min="14082" max="14083" width="3.75" style="3" customWidth="1"/>
    <col min="14084" max="14084" width="6.75" style="3" customWidth="1"/>
    <col min="14085" max="14085" width="2.5" style="3" bestFit="1" customWidth="1"/>
    <col min="14086" max="14086" width="6.75" style="3" customWidth="1"/>
    <col min="14087" max="14089" width="3.75" style="3" customWidth="1"/>
    <col min="14090" max="14090" width="6.75" style="3" customWidth="1"/>
    <col min="14091" max="14091" width="2.5" style="3" bestFit="1" customWidth="1"/>
    <col min="14092" max="14092" width="6.75" style="3" customWidth="1"/>
    <col min="14093" max="14095" width="3.75" style="3" customWidth="1"/>
    <col min="14096" max="14096" width="6.75" style="3" customWidth="1"/>
    <col min="14097" max="14097" width="2.5" style="3" bestFit="1" customWidth="1"/>
    <col min="14098" max="14098" width="6.75" style="3" customWidth="1"/>
    <col min="14099" max="14099" width="3.75" style="3" customWidth="1"/>
    <col min="14100" max="14336" width="9" style="3"/>
    <col min="14337" max="14337" width="16.875" style="3" customWidth="1"/>
    <col min="14338" max="14339" width="3.75" style="3" customWidth="1"/>
    <col min="14340" max="14340" width="6.75" style="3" customWidth="1"/>
    <col min="14341" max="14341" width="2.5" style="3" bestFit="1" customWidth="1"/>
    <col min="14342" max="14342" width="6.75" style="3" customWidth="1"/>
    <col min="14343" max="14345" width="3.75" style="3" customWidth="1"/>
    <col min="14346" max="14346" width="6.75" style="3" customWidth="1"/>
    <col min="14347" max="14347" width="2.5" style="3" bestFit="1" customWidth="1"/>
    <col min="14348" max="14348" width="6.75" style="3" customWidth="1"/>
    <col min="14349" max="14351" width="3.75" style="3" customWidth="1"/>
    <col min="14352" max="14352" width="6.75" style="3" customWidth="1"/>
    <col min="14353" max="14353" width="2.5" style="3" bestFit="1" customWidth="1"/>
    <col min="14354" max="14354" width="6.75" style="3" customWidth="1"/>
    <col min="14355" max="14355" width="3.75" style="3" customWidth="1"/>
    <col min="14356" max="14592" width="9" style="3"/>
    <col min="14593" max="14593" width="16.875" style="3" customWidth="1"/>
    <col min="14594" max="14595" width="3.75" style="3" customWidth="1"/>
    <col min="14596" max="14596" width="6.75" style="3" customWidth="1"/>
    <col min="14597" max="14597" width="2.5" style="3" bestFit="1" customWidth="1"/>
    <col min="14598" max="14598" width="6.75" style="3" customWidth="1"/>
    <col min="14599" max="14601" width="3.75" style="3" customWidth="1"/>
    <col min="14602" max="14602" width="6.75" style="3" customWidth="1"/>
    <col min="14603" max="14603" width="2.5" style="3" bestFit="1" customWidth="1"/>
    <col min="14604" max="14604" width="6.75" style="3" customWidth="1"/>
    <col min="14605" max="14607" width="3.75" style="3" customWidth="1"/>
    <col min="14608" max="14608" width="6.75" style="3" customWidth="1"/>
    <col min="14609" max="14609" width="2.5" style="3" bestFit="1" customWidth="1"/>
    <col min="14610" max="14610" width="6.75" style="3" customWidth="1"/>
    <col min="14611" max="14611" width="3.75" style="3" customWidth="1"/>
    <col min="14612" max="14848" width="9" style="3"/>
    <col min="14849" max="14849" width="16.875" style="3" customWidth="1"/>
    <col min="14850" max="14851" width="3.75" style="3" customWidth="1"/>
    <col min="14852" max="14852" width="6.75" style="3" customWidth="1"/>
    <col min="14853" max="14853" width="2.5" style="3" bestFit="1" customWidth="1"/>
    <col min="14854" max="14854" width="6.75" style="3" customWidth="1"/>
    <col min="14855" max="14857" width="3.75" style="3" customWidth="1"/>
    <col min="14858" max="14858" width="6.75" style="3" customWidth="1"/>
    <col min="14859" max="14859" width="2.5" style="3" bestFit="1" customWidth="1"/>
    <col min="14860" max="14860" width="6.75" style="3" customWidth="1"/>
    <col min="14861" max="14863" width="3.75" style="3" customWidth="1"/>
    <col min="14864" max="14864" width="6.75" style="3" customWidth="1"/>
    <col min="14865" max="14865" width="2.5" style="3" bestFit="1" customWidth="1"/>
    <col min="14866" max="14866" width="6.75" style="3" customWidth="1"/>
    <col min="14867" max="14867" width="3.75" style="3" customWidth="1"/>
    <col min="14868" max="15104" width="9" style="3"/>
    <col min="15105" max="15105" width="16.875" style="3" customWidth="1"/>
    <col min="15106" max="15107" width="3.75" style="3" customWidth="1"/>
    <col min="15108" max="15108" width="6.75" style="3" customWidth="1"/>
    <col min="15109" max="15109" width="2.5" style="3" bestFit="1" customWidth="1"/>
    <col min="15110" max="15110" width="6.75" style="3" customWidth="1"/>
    <col min="15111" max="15113" width="3.75" style="3" customWidth="1"/>
    <col min="15114" max="15114" width="6.75" style="3" customWidth="1"/>
    <col min="15115" max="15115" width="2.5" style="3" bestFit="1" customWidth="1"/>
    <col min="15116" max="15116" width="6.75" style="3" customWidth="1"/>
    <col min="15117" max="15119" width="3.75" style="3" customWidth="1"/>
    <col min="15120" max="15120" width="6.75" style="3" customWidth="1"/>
    <col min="15121" max="15121" width="2.5" style="3" bestFit="1" customWidth="1"/>
    <col min="15122" max="15122" width="6.75" style="3" customWidth="1"/>
    <col min="15123" max="15123" width="3.75" style="3" customWidth="1"/>
    <col min="15124" max="15360" width="9" style="3"/>
    <col min="15361" max="15361" width="16.875" style="3" customWidth="1"/>
    <col min="15362" max="15363" width="3.75" style="3" customWidth="1"/>
    <col min="15364" max="15364" width="6.75" style="3" customWidth="1"/>
    <col min="15365" max="15365" width="2.5" style="3" bestFit="1" customWidth="1"/>
    <col min="15366" max="15366" width="6.75" style="3" customWidth="1"/>
    <col min="15367" max="15369" width="3.75" style="3" customWidth="1"/>
    <col min="15370" max="15370" width="6.75" style="3" customWidth="1"/>
    <col min="15371" max="15371" width="2.5" style="3" bestFit="1" customWidth="1"/>
    <col min="15372" max="15372" width="6.75" style="3" customWidth="1"/>
    <col min="15373" max="15375" width="3.75" style="3" customWidth="1"/>
    <col min="15376" max="15376" width="6.75" style="3" customWidth="1"/>
    <col min="15377" max="15377" width="2.5" style="3" bestFit="1" customWidth="1"/>
    <col min="15378" max="15378" width="6.75" style="3" customWidth="1"/>
    <col min="15379" max="15379" width="3.75" style="3" customWidth="1"/>
    <col min="15380" max="15616" width="9" style="3"/>
    <col min="15617" max="15617" width="16.875" style="3" customWidth="1"/>
    <col min="15618" max="15619" width="3.75" style="3" customWidth="1"/>
    <col min="15620" max="15620" width="6.75" style="3" customWidth="1"/>
    <col min="15621" max="15621" width="2.5" style="3" bestFit="1" customWidth="1"/>
    <col min="15622" max="15622" width="6.75" style="3" customWidth="1"/>
    <col min="15623" max="15625" width="3.75" style="3" customWidth="1"/>
    <col min="15626" max="15626" width="6.75" style="3" customWidth="1"/>
    <col min="15627" max="15627" width="2.5" style="3" bestFit="1" customWidth="1"/>
    <col min="15628" max="15628" width="6.75" style="3" customWidth="1"/>
    <col min="15629" max="15631" width="3.75" style="3" customWidth="1"/>
    <col min="15632" max="15632" width="6.75" style="3" customWidth="1"/>
    <col min="15633" max="15633" width="2.5" style="3" bestFit="1" customWidth="1"/>
    <col min="15634" max="15634" width="6.75" style="3" customWidth="1"/>
    <col min="15635" max="15635" width="3.75" style="3" customWidth="1"/>
    <col min="15636" max="15872" width="9" style="3"/>
    <col min="15873" max="15873" width="16.875" style="3" customWidth="1"/>
    <col min="15874" max="15875" width="3.75" style="3" customWidth="1"/>
    <col min="15876" max="15876" width="6.75" style="3" customWidth="1"/>
    <col min="15877" max="15877" width="2.5" style="3" bestFit="1" customWidth="1"/>
    <col min="15878" max="15878" width="6.75" style="3" customWidth="1"/>
    <col min="15879" max="15881" width="3.75" style="3" customWidth="1"/>
    <col min="15882" max="15882" width="6.75" style="3" customWidth="1"/>
    <col min="15883" max="15883" width="2.5" style="3" bestFit="1" customWidth="1"/>
    <col min="15884" max="15884" width="6.75" style="3" customWidth="1"/>
    <col min="15885" max="15887" width="3.75" style="3" customWidth="1"/>
    <col min="15888" max="15888" width="6.75" style="3" customWidth="1"/>
    <col min="15889" max="15889" width="2.5" style="3" bestFit="1" customWidth="1"/>
    <col min="15890" max="15890" width="6.75" style="3" customWidth="1"/>
    <col min="15891" max="15891" width="3.75" style="3" customWidth="1"/>
    <col min="15892" max="16128" width="9" style="3"/>
    <col min="16129" max="16129" width="16.875" style="3" customWidth="1"/>
    <col min="16130" max="16131" width="3.75" style="3" customWidth="1"/>
    <col min="16132" max="16132" width="6.75" style="3" customWidth="1"/>
    <col min="16133" max="16133" width="2.5" style="3" bestFit="1" customWidth="1"/>
    <col min="16134" max="16134" width="6.75" style="3" customWidth="1"/>
    <col min="16135" max="16137" width="3.75" style="3" customWidth="1"/>
    <col min="16138" max="16138" width="6.75" style="3" customWidth="1"/>
    <col min="16139" max="16139" width="2.5" style="3" bestFit="1" customWidth="1"/>
    <col min="16140" max="16140" width="6.75" style="3" customWidth="1"/>
    <col min="16141" max="16143" width="3.75" style="3" customWidth="1"/>
    <col min="16144" max="16144" width="6.75" style="3" customWidth="1"/>
    <col min="16145" max="16145" width="2.5" style="3" bestFit="1" customWidth="1"/>
    <col min="16146" max="16146" width="6.75" style="3" customWidth="1"/>
    <col min="16147" max="16147" width="3.75" style="3" customWidth="1"/>
    <col min="16148" max="16384" width="9" style="3"/>
  </cols>
  <sheetData>
    <row r="1" spans="1:23" x14ac:dyDescent="0.15">
      <c r="A1" s="175"/>
      <c r="B1" s="178" t="str">
        <f>A4</f>
        <v>江陽</v>
      </c>
      <c r="C1" s="179"/>
      <c r="D1" s="179"/>
      <c r="E1" s="179"/>
      <c r="F1" s="179"/>
      <c r="G1" s="179"/>
      <c r="H1" s="179" t="str">
        <f>A7</f>
        <v>弥栄</v>
      </c>
      <c r="I1" s="179"/>
      <c r="J1" s="179"/>
      <c r="K1" s="179"/>
      <c r="L1" s="179"/>
      <c r="M1" s="179"/>
      <c r="N1" s="179" t="str">
        <f>A10</f>
        <v>久美浜</v>
      </c>
      <c r="O1" s="179"/>
      <c r="P1" s="179"/>
      <c r="Q1" s="179"/>
      <c r="R1" s="179"/>
      <c r="S1" s="184"/>
      <c r="T1" s="187" t="s">
        <v>19</v>
      </c>
      <c r="U1" s="156" t="s">
        <v>20</v>
      </c>
      <c r="V1" s="160" t="s">
        <v>21</v>
      </c>
      <c r="W1" s="163" t="s">
        <v>22</v>
      </c>
    </row>
    <row r="2" spans="1:23" x14ac:dyDescent="0.15">
      <c r="A2" s="176"/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5"/>
      <c r="T2" s="188"/>
      <c r="U2" s="157"/>
      <c r="V2" s="161"/>
      <c r="W2" s="164"/>
    </row>
    <row r="3" spans="1:23" ht="14.25" thickBot="1" x14ac:dyDescent="0.2">
      <c r="A3" s="177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6"/>
      <c r="T3" s="189"/>
      <c r="U3" s="158"/>
      <c r="V3" s="162"/>
      <c r="W3" s="165"/>
    </row>
    <row r="4" spans="1:23" x14ac:dyDescent="0.15">
      <c r="A4" s="166" t="s">
        <v>24</v>
      </c>
      <c r="B4" s="168"/>
      <c r="C4" s="169"/>
      <c r="D4" s="169"/>
      <c r="E4" s="169"/>
      <c r="F4" s="169"/>
      <c r="G4" s="169"/>
      <c r="H4" s="172">
        <v>0</v>
      </c>
      <c r="I4" s="172">
        <v>0</v>
      </c>
      <c r="J4" s="134">
        <v>19</v>
      </c>
      <c r="K4" s="134" t="s">
        <v>23</v>
      </c>
      <c r="L4" s="134">
        <v>25</v>
      </c>
      <c r="M4" s="172">
        <v>2</v>
      </c>
      <c r="N4" s="172">
        <v>1</v>
      </c>
      <c r="O4" s="172">
        <v>2</v>
      </c>
      <c r="P4" s="134">
        <v>25</v>
      </c>
      <c r="Q4" s="134" t="s">
        <v>23</v>
      </c>
      <c r="R4" s="134">
        <v>19</v>
      </c>
      <c r="S4" s="173">
        <v>1</v>
      </c>
      <c r="T4" s="192">
        <f>(H4+N4)/2</f>
        <v>0.5</v>
      </c>
      <c r="U4" s="194">
        <f>(I4+O4)/(M4+S4)</f>
        <v>0.66666666666666663</v>
      </c>
      <c r="V4" s="196">
        <f>(J4+J5+J6+P4+P5+P6)/(L4+L5+L6+R4+R5+R6)</f>
        <v>0.87037037037037035</v>
      </c>
      <c r="W4" s="198">
        <v>3</v>
      </c>
    </row>
    <row r="5" spans="1:23" x14ac:dyDescent="0.15">
      <c r="A5" s="167"/>
      <c r="B5" s="170"/>
      <c r="C5" s="171"/>
      <c r="D5" s="171"/>
      <c r="E5" s="171"/>
      <c r="F5" s="171"/>
      <c r="G5" s="171"/>
      <c r="H5" s="159"/>
      <c r="I5" s="159"/>
      <c r="J5" s="132">
        <v>13</v>
      </c>
      <c r="K5" s="132" t="s">
        <v>23</v>
      </c>
      <c r="L5" s="132">
        <v>25</v>
      </c>
      <c r="M5" s="159"/>
      <c r="N5" s="159"/>
      <c r="O5" s="159"/>
      <c r="P5" s="132">
        <v>22</v>
      </c>
      <c r="Q5" s="132" t="s">
        <v>23</v>
      </c>
      <c r="R5" s="132">
        <v>25</v>
      </c>
      <c r="S5" s="174"/>
      <c r="T5" s="193"/>
      <c r="U5" s="195"/>
      <c r="V5" s="197"/>
      <c r="W5" s="191"/>
    </row>
    <row r="6" spans="1:23" x14ac:dyDescent="0.15">
      <c r="A6" s="167"/>
      <c r="B6" s="170"/>
      <c r="C6" s="171"/>
      <c r="D6" s="171"/>
      <c r="E6" s="171"/>
      <c r="F6" s="171"/>
      <c r="G6" s="171"/>
      <c r="H6" s="159"/>
      <c r="I6" s="159"/>
      <c r="J6" s="132"/>
      <c r="K6" s="132" t="s">
        <v>23</v>
      </c>
      <c r="L6" s="132"/>
      <c r="M6" s="159"/>
      <c r="N6" s="159"/>
      <c r="O6" s="159"/>
      <c r="P6" s="132">
        <v>15</v>
      </c>
      <c r="Q6" s="132" t="s">
        <v>23</v>
      </c>
      <c r="R6" s="132">
        <v>14</v>
      </c>
      <c r="S6" s="174"/>
      <c r="T6" s="193"/>
      <c r="U6" s="195"/>
      <c r="V6" s="197"/>
      <c r="W6" s="191"/>
    </row>
    <row r="7" spans="1:23" x14ac:dyDescent="0.15">
      <c r="A7" s="167" t="s">
        <v>12</v>
      </c>
      <c r="B7" s="190">
        <v>1</v>
      </c>
      <c r="C7" s="159">
        <f>M4</f>
        <v>2</v>
      </c>
      <c r="D7" s="132">
        <f>L4</f>
        <v>25</v>
      </c>
      <c r="E7" s="132" t="s">
        <v>23</v>
      </c>
      <c r="F7" s="132">
        <f>J4</f>
        <v>19</v>
      </c>
      <c r="G7" s="159">
        <f>I4</f>
        <v>0</v>
      </c>
      <c r="H7" s="171"/>
      <c r="I7" s="171"/>
      <c r="J7" s="171"/>
      <c r="K7" s="171"/>
      <c r="L7" s="171"/>
      <c r="M7" s="171"/>
      <c r="N7" s="159">
        <v>0</v>
      </c>
      <c r="O7" s="159">
        <v>0</v>
      </c>
      <c r="P7" s="132">
        <v>16</v>
      </c>
      <c r="Q7" s="132" t="s">
        <v>23</v>
      </c>
      <c r="R7" s="132">
        <v>25</v>
      </c>
      <c r="S7" s="174">
        <v>2</v>
      </c>
      <c r="T7" s="193">
        <f>(B7+N7)/2</f>
        <v>0.5</v>
      </c>
      <c r="U7" s="195">
        <f>(C7+O7)/(G7+S7)</f>
        <v>1</v>
      </c>
      <c r="V7" s="197">
        <f>(D7+D8+D9+P7+P8+P9)/(F7+F8+F9+R7+R8+R9)</f>
        <v>0.95121951219512191</v>
      </c>
      <c r="W7" s="191">
        <v>2</v>
      </c>
    </row>
    <row r="8" spans="1:23" x14ac:dyDescent="0.15">
      <c r="A8" s="167"/>
      <c r="B8" s="190"/>
      <c r="C8" s="159"/>
      <c r="D8" s="132">
        <f>L5</f>
        <v>25</v>
      </c>
      <c r="E8" s="132" t="s">
        <v>23</v>
      </c>
      <c r="F8" s="132">
        <f>J5</f>
        <v>13</v>
      </c>
      <c r="G8" s="159"/>
      <c r="H8" s="171"/>
      <c r="I8" s="171"/>
      <c r="J8" s="171"/>
      <c r="K8" s="171"/>
      <c r="L8" s="171"/>
      <c r="M8" s="171"/>
      <c r="N8" s="159"/>
      <c r="O8" s="159"/>
      <c r="P8" s="132">
        <v>12</v>
      </c>
      <c r="Q8" s="132" t="s">
        <v>23</v>
      </c>
      <c r="R8" s="132">
        <v>25</v>
      </c>
      <c r="S8" s="174"/>
      <c r="T8" s="193"/>
      <c r="U8" s="195"/>
      <c r="V8" s="197"/>
      <c r="W8" s="191"/>
    </row>
    <row r="9" spans="1:23" x14ac:dyDescent="0.15">
      <c r="A9" s="167"/>
      <c r="B9" s="190"/>
      <c r="C9" s="159"/>
      <c r="D9" s="132">
        <f>L6</f>
        <v>0</v>
      </c>
      <c r="E9" s="132" t="s">
        <v>23</v>
      </c>
      <c r="F9" s="132">
        <f>J6</f>
        <v>0</v>
      </c>
      <c r="G9" s="159"/>
      <c r="H9" s="171"/>
      <c r="I9" s="171"/>
      <c r="J9" s="171"/>
      <c r="K9" s="171"/>
      <c r="L9" s="171"/>
      <c r="M9" s="171"/>
      <c r="N9" s="159"/>
      <c r="O9" s="159"/>
      <c r="P9" s="132"/>
      <c r="Q9" s="132" t="s">
        <v>23</v>
      </c>
      <c r="R9" s="132"/>
      <c r="S9" s="174"/>
      <c r="T9" s="193"/>
      <c r="U9" s="195"/>
      <c r="V9" s="197"/>
      <c r="W9" s="191"/>
    </row>
    <row r="10" spans="1:23" ht="13.15" customHeight="1" x14ac:dyDescent="0.15">
      <c r="A10" s="167" t="s">
        <v>13</v>
      </c>
      <c r="B10" s="190">
        <v>0</v>
      </c>
      <c r="C10" s="159">
        <f>S4</f>
        <v>1</v>
      </c>
      <c r="D10" s="132">
        <f>R4</f>
        <v>19</v>
      </c>
      <c r="E10" s="132" t="s">
        <v>23</v>
      </c>
      <c r="F10" s="132">
        <f>P4</f>
        <v>25</v>
      </c>
      <c r="G10" s="159">
        <f>O4</f>
        <v>2</v>
      </c>
      <c r="H10" s="159">
        <v>1</v>
      </c>
      <c r="I10" s="159">
        <f>S7</f>
        <v>2</v>
      </c>
      <c r="J10" s="132">
        <f>R7</f>
        <v>25</v>
      </c>
      <c r="K10" s="132" t="s">
        <v>23</v>
      </c>
      <c r="L10" s="132">
        <f>P7</f>
        <v>16</v>
      </c>
      <c r="M10" s="159">
        <f>O7</f>
        <v>0</v>
      </c>
      <c r="N10" s="171"/>
      <c r="O10" s="171"/>
      <c r="P10" s="171"/>
      <c r="Q10" s="171"/>
      <c r="R10" s="171"/>
      <c r="S10" s="203"/>
      <c r="T10" s="193">
        <f>(B10+H10)/2</f>
        <v>0.5</v>
      </c>
      <c r="U10" s="195">
        <f>(C10+I10)/(G10+M10)</f>
        <v>1.5</v>
      </c>
      <c r="V10" s="197">
        <f>(J10+J11+J12+D10+D11+D12)/(L10+L11+L12+F10+F11+F12)</f>
        <v>1.2</v>
      </c>
      <c r="W10" s="191">
        <v>1</v>
      </c>
    </row>
    <row r="11" spans="1:23" ht="13.15" customHeight="1" x14ac:dyDescent="0.15">
      <c r="A11" s="167"/>
      <c r="B11" s="190"/>
      <c r="C11" s="159"/>
      <c r="D11" s="132">
        <f>R5</f>
        <v>25</v>
      </c>
      <c r="E11" s="132" t="s">
        <v>23</v>
      </c>
      <c r="F11" s="132">
        <f>P5</f>
        <v>22</v>
      </c>
      <c r="G11" s="159"/>
      <c r="H11" s="159"/>
      <c r="I11" s="159"/>
      <c r="J11" s="132">
        <f>R8</f>
        <v>25</v>
      </c>
      <c r="K11" s="132" t="s">
        <v>23</v>
      </c>
      <c r="L11" s="132">
        <f>P8</f>
        <v>12</v>
      </c>
      <c r="M11" s="159"/>
      <c r="N11" s="171"/>
      <c r="O11" s="171"/>
      <c r="P11" s="171"/>
      <c r="Q11" s="171"/>
      <c r="R11" s="171"/>
      <c r="S11" s="203"/>
      <c r="T11" s="193"/>
      <c r="U11" s="195"/>
      <c r="V11" s="197"/>
      <c r="W11" s="191"/>
    </row>
    <row r="12" spans="1:23" ht="13.15" customHeight="1" thickBot="1" x14ac:dyDescent="0.2">
      <c r="A12" s="200"/>
      <c r="B12" s="201"/>
      <c r="C12" s="202"/>
      <c r="D12" s="133">
        <f>R6</f>
        <v>14</v>
      </c>
      <c r="E12" s="133" t="s">
        <v>23</v>
      </c>
      <c r="F12" s="133">
        <f>P6</f>
        <v>15</v>
      </c>
      <c r="G12" s="202"/>
      <c r="H12" s="202"/>
      <c r="I12" s="202"/>
      <c r="J12" s="133">
        <f>R9</f>
        <v>0</v>
      </c>
      <c r="K12" s="133" t="s">
        <v>23</v>
      </c>
      <c r="L12" s="133">
        <f>P9</f>
        <v>0</v>
      </c>
      <c r="M12" s="202"/>
      <c r="N12" s="204"/>
      <c r="O12" s="204"/>
      <c r="P12" s="204"/>
      <c r="Q12" s="204"/>
      <c r="R12" s="204"/>
      <c r="S12" s="205"/>
      <c r="T12" s="206"/>
      <c r="U12" s="207"/>
      <c r="V12" s="208"/>
      <c r="W12" s="199"/>
    </row>
  </sheetData>
  <mergeCells count="44">
    <mergeCell ref="W10:W12"/>
    <mergeCell ref="A10:A12"/>
    <mergeCell ref="B10:B12"/>
    <mergeCell ref="C10:C12"/>
    <mergeCell ref="G10:G12"/>
    <mergeCell ref="H10:H12"/>
    <mergeCell ref="I10:I12"/>
    <mergeCell ref="M10:M12"/>
    <mergeCell ref="N10:S12"/>
    <mergeCell ref="T10:T12"/>
    <mergeCell ref="U10:U12"/>
    <mergeCell ref="V10:V12"/>
    <mergeCell ref="W7:W9"/>
    <mergeCell ref="T4:T6"/>
    <mergeCell ref="U4:U6"/>
    <mergeCell ref="V4:V6"/>
    <mergeCell ref="W4:W6"/>
    <mergeCell ref="T7:T9"/>
    <mergeCell ref="U7:U9"/>
    <mergeCell ref="V7:V9"/>
    <mergeCell ref="T1:T3"/>
    <mergeCell ref="A7:A9"/>
    <mergeCell ref="B7:B9"/>
    <mergeCell ref="C7:C9"/>
    <mergeCell ref="G7:G9"/>
    <mergeCell ref="H7:M9"/>
    <mergeCell ref="O7:O9"/>
    <mergeCell ref="S7:S9"/>
    <mergeCell ref="U1:U3"/>
    <mergeCell ref="N7:N9"/>
    <mergeCell ref="V1:V3"/>
    <mergeCell ref="W1:W3"/>
    <mergeCell ref="A4:A6"/>
    <mergeCell ref="B4:G6"/>
    <mergeCell ref="H4:H6"/>
    <mergeCell ref="I4:I6"/>
    <mergeCell ref="M4:M6"/>
    <mergeCell ref="N4:N6"/>
    <mergeCell ref="O4:O6"/>
    <mergeCell ref="S4:S6"/>
    <mergeCell ref="A1:A3"/>
    <mergeCell ref="B1:G3"/>
    <mergeCell ref="H1:M3"/>
    <mergeCell ref="N1:S3"/>
  </mergeCells>
  <phoneticPr fontId="1"/>
  <pageMargins left="0.7" right="0.7" top="0.75" bottom="0.75" header="0.3" footer="0.3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B30C-7CE6-4595-A77A-CED342FBB4E4}">
  <dimension ref="A1:W12"/>
  <sheetViews>
    <sheetView showGridLines="0" zoomScaleNormal="100" workbookViewId="0">
      <selection activeCell="N7" sqref="N7:N9"/>
    </sheetView>
  </sheetViews>
  <sheetFormatPr defaultRowHeight="13.5" x14ac:dyDescent="0.15"/>
  <cols>
    <col min="1" max="1" width="16.875" style="3" customWidth="1"/>
    <col min="2" max="3" width="3.75" style="3" customWidth="1"/>
    <col min="4" max="4" width="6.75" style="3" customWidth="1"/>
    <col min="5" max="5" width="2.5" style="3" bestFit="1" customWidth="1"/>
    <col min="6" max="6" width="6.75" style="3" customWidth="1"/>
    <col min="7" max="9" width="3.75" style="3" customWidth="1"/>
    <col min="10" max="10" width="6.75" style="3" customWidth="1"/>
    <col min="11" max="11" width="2.5" style="3" bestFit="1" customWidth="1"/>
    <col min="12" max="12" width="6.75" style="3" customWidth="1"/>
    <col min="13" max="15" width="3.75" style="3" customWidth="1"/>
    <col min="16" max="16" width="6.75" style="3" customWidth="1"/>
    <col min="17" max="17" width="2.5" style="3" bestFit="1" customWidth="1"/>
    <col min="18" max="18" width="6.75" style="3" customWidth="1"/>
    <col min="19" max="19" width="3.75" style="3" customWidth="1"/>
    <col min="20" max="22" width="9" style="3"/>
    <col min="23" max="23" width="7.875" style="3" customWidth="1"/>
    <col min="24" max="256" width="9" style="3"/>
    <col min="257" max="257" width="16.875" style="3" customWidth="1"/>
    <col min="258" max="259" width="3.75" style="3" customWidth="1"/>
    <col min="260" max="260" width="6.75" style="3" customWidth="1"/>
    <col min="261" max="261" width="2.5" style="3" bestFit="1" customWidth="1"/>
    <col min="262" max="262" width="6.75" style="3" customWidth="1"/>
    <col min="263" max="265" width="3.75" style="3" customWidth="1"/>
    <col min="266" max="266" width="6.75" style="3" customWidth="1"/>
    <col min="267" max="267" width="2.5" style="3" bestFit="1" customWidth="1"/>
    <col min="268" max="268" width="6.75" style="3" customWidth="1"/>
    <col min="269" max="271" width="3.75" style="3" customWidth="1"/>
    <col min="272" max="272" width="6.75" style="3" customWidth="1"/>
    <col min="273" max="273" width="2.5" style="3" bestFit="1" customWidth="1"/>
    <col min="274" max="274" width="6.75" style="3" customWidth="1"/>
    <col min="275" max="275" width="3.75" style="3" customWidth="1"/>
    <col min="276" max="512" width="9" style="3"/>
    <col min="513" max="513" width="16.875" style="3" customWidth="1"/>
    <col min="514" max="515" width="3.75" style="3" customWidth="1"/>
    <col min="516" max="516" width="6.75" style="3" customWidth="1"/>
    <col min="517" max="517" width="2.5" style="3" bestFit="1" customWidth="1"/>
    <col min="518" max="518" width="6.75" style="3" customWidth="1"/>
    <col min="519" max="521" width="3.75" style="3" customWidth="1"/>
    <col min="522" max="522" width="6.75" style="3" customWidth="1"/>
    <col min="523" max="523" width="2.5" style="3" bestFit="1" customWidth="1"/>
    <col min="524" max="524" width="6.75" style="3" customWidth="1"/>
    <col min="525" max="527" width="3.75" style="3" customWidth="1"/>
    <col min="528" max="528" width="6.75" style="3" customWidth="1"/>
    <col min="529" max="529" width="2.5" style="3" bestFit="1" customWidth="1"/>
    <col min="530" max="530" width="6.75" style="3" customWidth="1"/>
    <col min="531" max="531" width="3.75" style="3" customWidth="1"/>
    <col min="532" max="768" width="9" style="3"/>
    <col min="769" max="769" width="16.875" style="3" customWidth="1"/>
    <col min="770" max="771" width="3.75" style="3" customWidth="1"/>
    <col min="772" max="772" width="6.75" style="3" customWidth="1"/>
    <col min="773" max="773" width="2.5" style="3" bestFit="1" customWidth="1"/>
    <col min="774" max="774" width="6.75" style="3" customWidth="1"/>
    <col min="775" max="777" width="3.75" style="3" customWidth="1"/>
    <col min="778" max="778" width="6.75" style="3" customWidth="1"/>
    <col min="779" max="779" width="2.5" style="3" bestFit="1" customWidth="1"/>
    <col min="780" max="780" width="6.75" style="3" customWidth="1"/>
    <col min="781" max="783" width="3.75" style="3" customWidth="1"/>
    <col min="784" max="784" width="6.75" style="3" customWidth="1"/>
    <col min="785" max="785" width="2.5" style="3" bestFit="1" customWidth="1"/>
    <col min="786" max="786" width="6.75" style="3" customWidth="1"/>
    <col min="787" max="787" width="3.75" style="3" customWidth="1"/>
    <col min="788" max="1024" width="9" style="3"/>
    <col min="1025" max="1025" width="16.875" style="3" customWidth="1"/>
    <col min="1026" max="1027" width="3.75" style="3" customWidth="1"/>
    <col min="1028" max="1028" width="6.75" style="3" customWidth="1"/>
    <col min="1029" max="1029" width="2.5" style="3" bestFit="1" customWidth="1"/>
    <col min="1030" max="1030" width="6.75" style="3" customWidth="1"/>
    <col min="1031" max="1033" width="3.75" style="3" customWidth="1"/>
    <col min="1034" max="1034" width="6.75" style="3" customWidth="1"/>
    <col min="1035" max="1035" width="2.5" style="3" bestFit="1" customWidth="1"/>
    <col min="1036" max="1036" width="6.75" style="3" customWidth="1"/>
    <col min="1037" max="1039" width="3.75" style="3" customWidth="1"/>
    <col min="1040" max="1040" width="6.75" style="3" customWidth="1"/>
    <col min="1041" max="1041" width="2.5" style="3" bestFit="1" customWidth="1"/>
    <col min="1042" max="1042" width="6.75" style="3" customWidth="1"/>
    <col min="1043" max="1043" width="3.75" style="3" customWidth="1"/>
    <col min="1044" max="1280" width="9" style="3"/>
    <col min="1281" max="1281" width="16.875" style="3" customWidth="1"/>
    <col min="1282" max="1283" width="3.75" style="3" customWidth="1"/>
    <col min="1284" max="1284" width="6.75" style="3" customWidth="1"/>
    <col min="1285" max="1285" width="2.5" style="3" bestFit="1" customWidth="1"/>
    <col min="1286" max="1286" width="6.75" style="3" customWidth="1"/>
    <col min="1287" max="1289" width="3.75" style="3" customWidth="1"/>
    <col min="1290" max="1290" width="6.75" style="3" customWidth="1"/>
    <col min="1291" max="1291" width="2.5" style="3" bestFit="1" customWidth="1"/>
    <col min="1292" max="1292" width="6.75" style="3" customWidth="1"/>
    <col min="1293" max="1295" width="3.75" style="3" customWidth="1"/>
    <col min="1296" max="1296" width="6.75" style="3" customWidth="1"/>
    <col min="1297" max="1297" width="2.5" style="3" bestFit="1" customWidth="1"/>
    <col min="1298" max="1298" width="6.75" style="3" customWidth="1"/>
    <col min="1299" max="1299" width="3.75" style="3" customWidth="1"/>
    <col min="1300" max="1536" width="9" style="3"/>
    <col min="1537" max="1537" width="16.875" style="3" customWidth="1"/>
    <col min="1538" max="1539" width="3.75" style="3" customWidth="1"/>
    <col min="1540" max="1540" width="6.75" style="3" customWidth="1"/>
    <col min="1541" max="1541" width="2.5" style="3" bestFit="1" customWidth="1"/>
    <col min="1542" max="1542" width="6.75" style="3" customWidth="1"/>
    <col min="1543" max="1545" width="3.75" style="3" customWidth="1"/>
    <col min="1546" max="1546" width="6.75" style="3" customWidth="1"/>
    <col min="1547" max="1547" width="2.5" style="3" bestFit="1" customWidth="1"/>
    <col min="1548" max="1548" width="6.75" style="3" customWidth="1"/>
    <col min="1549" max="1551" width="3.75" style="3" customWidth="1"/>
    <col min="1552" max="1552" width="6.75" style="3" customWidth="1"/>
    <col min="1553" max="1553" width="2.5" style="3" bestFit="1" customWidth="1"/>
    <col min="1554" max="1554" width="6.75" style="3" customWidth="1"/>
    <col min="1555" max="1555" width="3.75" style="3" customWidth="1"/>
    <col min="1556" max="1792" width="9" style="3"/>
    <col min="1793" max="1793" width="16.875" style="3" customWidth="1"/>
    <col min="1794" max="1795" width="3.75" style="3" customWidth="1"/>
    <col min="1796" max="1796" width="6.75" style="3" customWidth="1"/>
    <col min="1797" max="1797" width="2.5" style="3" bestFit="1" customWidth="1"/>
    <col min="1798" max="1798" width="6.75" style="3" customWidth="1"/>
    <col min="1799" max="1801" width="3.75" style="3" customWidth="1"/>
    <col min="1802" max="1802" width="6.75" style="3" customWidth="1"/>
    <col min="1803" max="1803" width="2.5" style="3" bestFit="1" customWidth="1"/>
    <col min="1804" max="1804" width="6.75" style="3" customWidth="1"/>
    <col min="1805" max="1807" width="3.75" style="3" customWidth="1"/>
    <col min="1808" max="1808" width="6.75" style="3" customWidth="1"/>
    <col min="1809" max="1809" width="2.5" style="3" bestFit="1" customWidth="1"/>
    <col min="1810" max="1810" width="6.75" style="3" customWidth="1"/>
    <col min="1811" max="1811" width="3.75" style="3" customWidth="1"/>
    <col min="1812" max="2048" width="9" style="3"/>
    <col min="2049" max="2049" width="16.875" style="3" customWidth="1"/>
    <col min="2050" max="2051" width="3.75" style="3" customWidth="1"/>
    <col min="2052" max="2052" width="6.75" style="3" customWidth="1"/>
    <col min="2053" max="2053" width="2.5" style="3" bestFit="1" customWidth="1"/>
    <col min="2054" max="2054" width="6.75" style="3" customWidth="1"/>
    <col min="2055" max="2057" width="3.75" style="3" customWidth="1"/>
    <col min="2058" max="2058" width="6.75" style="3" customWidth="1"/>
    <col min="2059" max="2059" width="2.5" style="3" bestFit="1" customWidth="1"/>
    <col min="2060" max="2060" width="6.75" style="3" customWidth="1"/>
    <col min="2061" max="2063" width="3.75" style="3" customWidth="1"/>
    <col min="2064" max="2064" width="6.75" style="3" customWidth="1"/>
    <col min="2065" max="2065" width="2.5" style="3" bestFit="1" customWidth="1"/>
    <col min="2066" max="2066" width="6.75" style="3" customWidth="1"/>
    <col min="2067" max="2067" width="3.75" style="3" customWidth="1"/>
    <col min="2068" max="2304" width="9" style="3"/>
    <col min="2305" max="2305" width="16.875" style="3" customWidth="1"/>
    <col min="2306" max="2307" width="3.75" style="3" customWidth="1"/>
    <col min="2308" max="2308" width="6.75" style="3" customWidth="1"/>
    <col min="2309" max="2309" width="2.5" style="3" bestFit="1" customWidth="1"/>
    <col min="2310" max="2310" width="6.75" style="3" customWidth="1"/>
    <col min="2311" max="2313" width="3.75" style="3" customWidth="1"/>
    <col min="2314" max="2314" width="6.75" style="3" customWidth="1"/>
    <col min="2315" max="2315" width="2.5" style="3" bestFit="1" customWidth="1"/>
    <col min="2316" max="2316" width="6.75" style="3" customWidth="1"/>
    <col min="2317" max="2319" width="3.75" style="3" customWidth="1"/>
    <col min="2320" max="2320" width="6.75" style="3" customWidth="1"/>
    <col min="2321" max="2321" width="2.5" style="3" bestFit="1" customWidth="1"/>
    <col min="2322" max="2322" width="6.75" style="3" customWidth="1"/>
    <col min="2323" max="2323" width="3.75" style="3" customWidth="1"/>
    <col min="2324" max="2560" width="9" style="3"/>
    <col min="2561" max="2561" width="16.875" style="3" customWidth="1"/>
    <col min="2562" max="2563" width="3.75" style="3" customWidth="1"/>
    <col min="2564" max="2564" width="6.75" style="3" customWidth="1"/>
    <col min="2565" max="2565" width="2.5" style="3" bestFit="1" customWidth="1"/>
    <col min="2566" max="2566" width="6.75" style="3" customWidth="1"/>
    <col min="2567" max="2569" width="3.75" style="3" customWidth="1"/>
    <col min="2570" max="2570" width="6.75" style="3" customWidth="1"/>
    <col min="2571" max="2571" width="2.5" style="3" bestFit="1" customWidth="1"/>
    <col min="2572" max="2572" width="6.75" style="3" customWidth="1"/>
    <col min="2573" max="2575" width="3.75" style="3" customWidth="1"/>
    <col min="2576" max="2576" width="6.75" style="3" customWidth="1"/>
    <col min="2577" max="2577" width="2.5" style="3" bestFit="1" customWidth="1"/>
    <col min="2578" max="2578" width="6.75" style="3" customWidth="1"/>
    <col min="2579" max="2579" width="3.75" style="3" customWidth="1"/>
    <col min="2580" max="2816" width="9" style="3"/>
    <col min="2817" max="2817" width="16.875" style="3" customWidth="1"/>
    <col min="2818" max="2819" width="3.75" style="3" customWidth="1"/>
    <col min="2820" max="2820" width="6.75" style="3" customWidth="1"/>
    <col min="2821" max="2821" width="2.5" style="3" bestFit="1" customWidth="1"/>
    <col min="2822" max="2822" width="6.75" style="3" customWidth="1"/>
    <col min="2823" max="2825" width="3.75" style="3" customWidth="1"/>
    <col min="2826" max="2826" width="6.75" style="3" customWidth="1"/>
    <col min="2827" max="2827" width="2.5" style="3" bestFit="1" customWidth="1"/>
    <col min="2828" max="2828" width="6.75" style="3" customWidth="1"/>
    <col min="2829" max="2831" width="3.75" style="3" customWidth="1"/>
    <col min="2832" max="2832" width="6.75" style="3" customWidth="1"/>
    <col min="2833" max="2833" width="2.5" style="3" bestFit="1" customWidth="1"/>
    <col min="2834" max="2834" width="6.75" style="3" customWidth="1"/>
    <col min="2835" max="2835" width="3.75" style="3" customWidth="1"/>
    <col min="2836" max="3072" width="9" style="3"/>
    <col min="3073" max="3073" width="16.875" style="3" customWidth="1"/>
    <col min="3074" max="3075" width="3.75" style="3" customWidth="1"/>
    <col min="3076" max="3076" width="6.75" style="3" customWidth="1"/>
    <col min="3077" max="3077" width="2.5" style="3" bestFit="1" customWidth="1"/>
    <col min="3078" max="3078" width="6.75" style="3" customWidth="1"/>
    <col min="3079" max="3081" width="3.75" style="3" customWidth="1"/>
    <col min="3082" max="3082" width="6.75" style="3" customWidth="1"/>
    <col min="3083" max="3083" width="2.5" style="3" bestFit="1" customWidth="1"/>
    <col min="3084" max="3084" width="6.75" style="3" customWidth="1"/>
    <col min="3085" max="3087" width="3.75" style="3" customWidth="1"/>
    <col min="3088" max="3088" width="6.75" style="3" customWidth="1"/>
    <col min="3089" max="3089" width="2.5" style="3" bestFit="1" customWidth="1"/>
    <col min="3090" max="3090" width="6.75" style="3" customWidth="1"/>
    <col min="3091" max="3091" width="3.75" style="3" customWidth="1"/>
    <col min="3092" max="3328" width="9" style="3"/>
    <col min="3329" max="3329" width="16.875" style="3" customWidth="1"/>
    <col min="3330" max="3331" width="3.75" style="3" customWidth="1"/>
    <col min="3332" max="3332" width="6.75" style="3" customWidth="1"/>
    <col min="3333" max="3333" width="2.5" style="3" bestFit="1" customWidth="1"/>
    <col min="3334" max="3334" width="6.75" style="3" customWidth="1"/>
    <col min="3335" max="3337" width="3.75" style="3" customWidth="1"/>
    <col min="3338" max="3338" width="6.75" style="3" customWidth="1"/>
    <col min="3339" max="3339" width="2.5" style="3" bestFit="1" customWidth="1"/>
    <col min="3340" max="3340" width="6.75" style="3" customWidth="1"/>
    <col min="3341" max="3343" width="3.75" style="3" customWidth="1"/>
    <col min="3344" max="3344" width="6.75" style="3" customWidth="1"/>
    <col min="3345" max="3345" width="2.5" style="3" bestFit="1" customWidth="1"/>
    <col min="3346" max="3346" width="6.75" style="3" customWidth="1"/>
    <col min="3347" max="3347" width="3.75" style="3" customWidth="1"/>
    <col min="3348" max="3584" width="9" style="3"/>
    <col min="3585" max="3585" width="16.875" style="3" customWidth="1"/>
    <col min="3586" max="3587" width="3.75" style="3" customWidth="1"/>
    <col min="3588" max="3588" width="6.75" style="3" customWidth="1"/>
    <col min="3589" max="3589" width="2.5" style="3" bestFit="1" customWidth="1"/>
    <col min="3590" max="3590" width="6.75" style="3" customWidth="1"/>
    <col min="3591" max="3593" width="3.75" style="3" customWidth="1"/>
    <col min="3594" max="3594" width="6.75" style="3" customWidth="1"/>
    <col min="3595" max="3595" width="2.5" style="3" bestFit="1" customWidth="1"/>
    <col min="3596" max="3596" width="6.75" style="3" customWidth="1"/>
    <col min="3597" max="3599" width="3.75" style="3" customWidth="1"/>
    <col min="3600" max="3600" width="6.75" style="3" customWidth="1"/>
    <col min="3601" max="3601" width="2.5" style="3" bestFit="1" customWidth="1"/>
    <col min="3602" max="3602" width="6.75" style="3" customWidth="1"/>
    <col min="3603" max="3603" width="3.75" style="3" customWidth="1"/>
    <col min="3604" max="3840" width="9" style="3"/>
    <col min="3841" max="3841" width="16.875" style="3" customWidth="1"/>
    <col min="3842" max="3843" width="3.75" style="3" customWidth="1"/>
    <col min="3844" max="3844" width="6.75" style="3" customWidth="1"/>
    <col min="3845" max="3845" width="2.5" style="3" bestFit="1" customWidth="1"/>
    <col min="3846" max="3846" width="6.75" style="3" customWidth="1"/>
    <col min="3847" max="3849" width="3.75" style="3" customWidth="1"/>
    <col min="3850" max="3850" width="6.75" style="3" customWidth="1"/>
    <col min="3851" max="3851" width="2.5" style="3" bestFit="1" customWidth="1"/>
    <col min="3852" max="3852" width="6.75" style="3" customWidth="1"/>
    <col min="3853" max="3855" width="3.75" style="3" customWidth="1"/>
    <col min="3856" max="3856" width="6.75" style="3" customWidth="1"/>
    <col min="3857" max="3857" width="2.5" style="3" bestFit="1" customWidth="1"/>
    <col min="3858" max="3858" width="6.75" style="3" customWidth="1"/>
    <col min="3859" max="3859" width="3.75" style="3" customWidth="1"/>
    <col min="3860" max="4096" width="9" style="3"/>
    <col min="4097" max="4097" width="16.875" style="3" customWidth="1"/>
    <col min="4098" max="4099" width="3.75" style="3" customWidth="1"/>
    <col min="4100" max="4100" width="6.75" style="3" customWidth="1"/>
    <col min="4101" max="4101" width="2.5" style="3" bestFit="1" customWidth="1"/>
    <col min="4102" max="4102" width="6.75" style="3" customWidth="1"/>
    <col min="4103" max="4105" width="3.75" style="3" customWidth="1"/>
    <col min="4106" max="4106" width="6.75" style="3" customWidth="1"/>
    <col min="4107" max="4107" width="2.5" style="3" bestFit="1" customWidth="1"/>
    <col min="4108" max="4108" width="6.75" style="3" customWidth="1"/>
    <col min="4109" max="4111" width="3.75" style="3" customWidth="1"/>
    <col min="4112" max="4112" width="6.75" style="3" customWidth="1"/>
    <col min="4113" max="4113" width="2.5" style="3" bestFit="1" customWidth="1"/>
    <col min="4114" max="4114" width="6.75" style="3" customWidth="1"/>
    <col min="4115" max="4115" width="3.75" style="3" customWidth="1"/>
    <col min="4116" max="4352" width="9" style="3"/>
    <col min="4353" max="4353" width="16.875" style="3" customWidth="1"/>
    <col min="4354" max="4355" width="3.75" style="3" customWidth="1"/>
    <col min="4356" max="4356" width="6.75" style="3" customWidth="1"/>
    <col min="4357" max="4357" width="2.5" style="3" bestFit="1" customWidth="1"/>
    <col min="4358" max="4358" width="6.75" style="3" customWidth="1"/>
    <col min="4359" max="4361" width="3.75" style="3" customWidth="1"/>
    <col min="4362" max="4362" width="6.75" style="3" customWidth="1"/>
    <col min="4363" max="4363" width="2.5" style="3" bestFit="1" customWidth="1"/>
    <col min="4364" max="4364" width="6.75" style="3" customWidth="1"/>
    <col min="4365" max="4367" width="3.75" style="3" customWidth="1"/>
    <col min="4368" max="4368" width="6.75" style="3" customWidth="1"/>
    <col min="4369" max="4369" width="2.5" style="3" bestFit="1" customWidth="1"/>
    <col min="4370" max="4370" width="6.75" style="3" customWidth="1"/>
    <col min="4371" max="4371" width="3.75" style="3" customWidth="1"/>
    <col min="4372" max="4608" width="9" style="3"/>
    <col min="4609" max="4609" width="16.875" style="3" customWidth="1"/>
    <col min="4610" max="4611" width="3.75" style="3" customWidth="1"/>
    <col min="4612" max="4612" width="6.75" style="3" customWidth="1"/>
    <col min="4613" max="4613" width="2.5" style="3" bestFit="1" customWidth="1"/>
    <col min="4614" max="4614" width="6.75" style="3" customWidth="1"/>
    <col min="4615" max="4617" width="3.75" style="3" customWidth="1"/>
    <col min="4618" max="4618" width="6.75" style="3" customWidth="1"/>
    <col min="4619" max="4619" width="2.5" style="3" bestFit="1" customWidth="1"/>
    <col min="4620" max="4620" width="6.75" style="3" customWidth="1"/>
    <col min="4621" max="4623" width="3.75" style="3" customWidth="1"/>
    <col min="4624" max="4624" width="6.75" style="3" customWidth="1"/>
    <col min="4625" max="4625" width="2.5" style="3" bestFit="1" customWidth="1"/>
    <col min="4626" max="4626" width="6.75" style="3" customWidth="1"/>
    <col min="4627" max="4627" width="3.75" style="3" customWidth="1"/>
    <col min="4628" max="4864" width="9" style="3"/>
    <col min="4865" max="4865" width="16.875" style="3" customWidth="1"/>
    <col min="4866" max="4867" width="3.75" style="3" customWidth="1"/>
    <col min="4868" max="4868" width="6.75" style="3" customWidth="1"/>
    <col min="4869" max="4869" width="2.5" style="3" bestFit="1" customWidth="1"/>
    <col min="4870" max="4870" width="6.75" style="3" customWidth="1"/>
    <col min="4871" max="4873" width="3.75" style="3" customWidth="1"/>
    <col min="4874" max="4874" width="6.75" style="3" customWidth="1"/>
    <col min="4875" max="4875" width="2.5" style="3" bestFit="1" customWidth="1"/>
    <col min="4876" max="4876" width="6.75" style="3" customWidth="1"/>
    <col min="4877" max="4879" width="3.75" style="3" customWidth="1"/>
    <col min="4880" max="4880" width="6.75" style="3" customWidth="1"/>
    <col min="4881" max="4881" width="2.5" style="3" bestFit="1" customWidth="1"/>
    <col min="4882" max="4882" width="6.75" style="3" customWidth="1"/>
    <col min="4883" max="4883" width="3.75" style="3" customWidth="1"/>
    <col min="4884" max="5120" width="9" style="3"/>
    <col min="5121" max="5121" width="16.875" style="3" customWidth="1"/>
    <col min="5122" max="5123" width="3.75" style="3" customWidth="1"/>
    <col min="5124" max="5124" width="6.75" style="3" customWidth="1"/>
    <col min="5125" max="5125" width="2.5" style="3" bestFit="1" customWidth="1"/>
    <col min="5126" max="5126" width="6.75" style="3" customWidth="1"/>
    <col min="5127" max="5129" width="3.75" style="3" customWidth="1"/>
    <col min="5130" max="5130" width="6.75" style="3" customWidth="1"/>
    <col min="5131" max="5131" width="2.5" style="3" bestFit="1" customWidth="1"/>
    <col min="5132" max="5132" width="6.75" style="3" customWidth="1"/>
    <col min="5133" max="5135" width="3.75" style="3" customWidth="1"/>
    <col min="5136" max="5136" width="6.75" style="3" customWidth="1"/>
    <col min="5137" max="5137" width="2.5" style="3" bestFit="1" customWidth="1"/>
    <col min="5138" max="5138" width="6.75" style="3" customWidth="1"/>
    <col min="5139" max="5139" width="3.75" style="3" customWidth="1"/>
    <col min="5140" max="5376" width="9" style="3"/>
    <col min="5377" max="5377" width="16.875" style="3" customWidth="1"/>
    <col min="5378" max="5379" width="3.75" style="3" customWidth="1"/>
    <col min="5380" max="5380" width="6.75" style="3" customWidth="1"/>
    <col min="5381" max="5381" width="2.5" style="3" bestFit="1" customWidth="1"/>
    <col min="5382" max="5382" width="6.75" style="3" customWidth="1"/>
    <col min="5383" max="5385" width="3.75" style="3" customWidth="1"/>
    <col min="5386" max="5386" width="6.75" style="3" customWidth="1"/>
    <col min="5387" max="5387" width="2.5" style="3" bestFit="1" customWidth="1"/>
    <col min="5388" max="5388" width="6.75" style="3" customWidth="1"/>
    <col min="5389" max="5391" width="3.75" style="3" customWidth="1"/>
    <col min="5392" max="5392" width="6.75" style="3" customWidth="1"/>
    <col min="5393" max="5393" width="2.5" style="3" bestFit="1" customWidth="1"/>
    <col min="5394" max="5394" width="6.75" style="3" customWidth="1"/>
    <col min="5395" max="5395" width="3.75" style="3" customWidth="1"/>
    <col min="5396" max="5632" width="9" style="3"/>
    <col min="5633" max="5633" width="16.875" style="3" customWidth="1"/>
    <col min="5634" max="5635" width="3.75" style="3" customWidth="1"/>
    <col min="5636" max="5636" width="6.75" style="3" customWidth="1"/>
    <col min="5637" max="5637" width="2.5" style="3" bestFit="1" customWidth="1"/>
    <col min="5638" max="5638" width="6.75" style="3" customWidth="1"/>
    <col min="5639" max="5641" width="3.75" style="3" customWidth="1"/>
    <col min="5642" max="5642" width="6.75" style="3" customWidth="1"/>
    <col min="5643" max="5643" width="2.5" style="3" bestFit="1" customWidth="1"/>
    <col min="5644" max="5644" width="6.75" style="3" customWidth="1"/>
    <col min="5645" max="5647" width="3.75" style="3" customWidth="1"/>
    <col min="5648" max="5648" width="6.75" style="3" customWidth="1"/>
    <col min="5649" max="5649" width="2.5" style="3" bestFit="1" customWidth="1"/>
    <col min="5650" max="5650" width="6.75" style="3" customWidth="1"/>
    <col min="5651" max="5651" width="3.75" style="3" customWidth="1"/>
    <col min="5652" max="5888" width="9" style="3"/>
    <col min="5889" max="5889" width="16.875" style="3" customWidth="1"/>
    <col min="5890" max="5891" width="3.75" style="3" customWidth="1"/>
    <col min="5892" max="5892" width="6.75" style="3" customWidth="1"/>
    <col min="5893" max="5893" width="2.5" style="3" bestFit="1" customWidth="1"/>
    <col min="5894" max="5894" width="6.75" style="3" customWidth="1"/>
    <col min="5895" max="5897" width="3.75" style="3" customWidth="1"/>
    <col min="5898" max="5898" width="6.75" style="3" customWidth="1"/>
    <col min="5899" max="5899" width="2.5" style="3" bestFit="1" customWidth="1"/>
    <col min="5900" max="5900" width="6.75" style="3" customWidth="1"/>
    <col min="5901" max="5903" width="3.75" style="3" customWidth="1"/>
    <col min="5904" max="5904" width="6.75" style="3" customWidth="1"/>
    <col min="5905" max="5905" width="2.5" style="3" bestFit="1" customWidth="1"/>
    <col min="5906" max="5906" width="6.75" style="3" customWidth="1"/>
    <col min="5907" max="5907" width="3.75" style="3" customWidth="1"/>
    <col min="5908" max="6144" width="9" style="3"/>
    <col min="6145" max="6145" width="16.875" style="3" customWidth="1"/>
    <col min="6146" max="6147" width="3.75" style="3" customWidth="1"/>
    <col min="6148" max="6148" width="6.75" style="3" customWidth="1"/>
    <col min="6149" max="6149" width="2.5" style="3" bestFit="1" customWidth="1"/>
    <col min="6150" max="6150" width="6.75" style="3" customWidth="1"/>
    <col min="6151" max="6153" width="3.75" style="3" customWidth="1"/>
    <col min="6154" max="6154" width="6.75" style="3" customWidth="1"/>
    <col min="6155" max="6155" width="2.5" style="3" bestFit="1" customWidth="1"/>
    <col min="6156" max="6156" width="6.75" style="3" customWidth="1"/>
    <col min="6157" max="6159" width="3.75" style="3" customWidth="1"/>
    <col min="6160" max="6160" width="6.75" style="3" customWidth="1"/>
    <col min="6161" max="6161" width="2.5" style="3" bestFit="1" customWidth="1"/>
    <col min="6162" max="6162" width="6.75" style="3" customWidth="1"/>
    <col min="6163" max="6163" width="3.75" style="3" customWidth="1"/>
    <col min="6164" max="6400" width="9" style="3"/>
    <col min="6401" max="6401" width="16.875" style="3" customWidth="1"/>
    <col min="6402" max="6403" width="3.75" style="3" customWidth="1"/>
    <col min="6404" max="6404" width="6.75" style="3" customWidth="1"/>
    <col min="6405" max="6405" width="2.5" style="3" bestFit="1" customWidth="1"/>
    <col min="6406" max="6406" width="6.75" style="3" customWidth="1"/>
    <col min="6407" max="6409" width="3.75" style="3" customWidth="1"/>
    <col min="6410" max="6410" width="6.75" style="3" customWidth="1"/>
    <col min="6411" max="6411" width="2.5" style="3" bestFit="1" customWidth="1"/>
    <col min="6412" max="6412" width="6.75" style="3" customWidth="1"/>
    <col min="6413" max="6415" width="3.75" style="3" customWidth="1"/>
    <col min="6416" max="6416" width="6.75" style="3" customWidth="1"/>
    <col min="6417" max="6417" width="2.5" style="3" bestFit="1" customWidth="1"/>
    <col min="6418" max="6418" width="6.75" style="3" customWidth="1"/>
    <col min="6419" max="6419" width="3.75" style="3" customWidth="1"/>
    <col min="6420" max="6656" width="9" style="3"/>
    <col min="6657" max="6657" width="16.875" style="3" customWidth="1"/>
    <col min="6658" max="6659" width="3.75" style="3" customWidth="1"/>
    <col min="6660" max="6660" width="6.75" style="3" customWidth="1"/>
    <col min="6661" max="6661" width="2.5" style="3" bestFit="1" customWidth="1"/>
    <col min="6662" max="6662" width="6.75" style="3" customWidth="1"/>
    <col min="6663" max="6665" width="3.75" style="3" customWidth="1"/>
    <col min="6666" max="6666" width="6.75" style="3" customWidth="1"/>
    <col min="6667" max="6667" width="2.5" style="3" bestFit="1" customWidth="1"/>
    <col min="6668" max="6668" width="6.75" style="3" customWidth="1"/>
    <col min="6669" max="6671" width="3.75" style="3" customWidth="1"/>
    <col min="6672" max="6672" width="6.75" style="3" customWidth="1"/>
    <col min="6673" max="6673" width="2.5" style="3" bestFit="1" customWidth="1"/>
    <col min="6674" max="6674" width="6.75" style="3" customWidth="1"/>
    <col min="6675" max="6675" width="3.75" style="3" customWidth="1"/>
    <col min="6676" max="6912" width="9" style="3"/>
    <col min="6913" max="6913" width="16.875" style="3" customWidth="1"/>
    <col min="6914" max="6915" width="3.75" style="3" customWidth="1"/>
    <col min="6916" max="6916" width="6.75" style="3" customWidth="1"/>
    <col min="6917" max="6917" width="2.5" style="3" bestFit="1" customWidth="1"/>
    <col min="6918" max="6918" width="6.75" style="3" customWidth="1"/>
    <col min="6919" max="6921" width="3.75" style="3" customWidth="1"/>
    <col min="6922" max="6922" width="6.75" style="3" customWidth="1"/>
    <col min="6923" max="6923" width="2.5" style="3" bestFit="1" customWidth="1"/>
    <col min="6924" max="6924" width="6.75" style="3" customWidth="1"/>
    <col min="6925" max="6927" width="3.75" style="3" customWidth="1"/>
    <col min="6928" max="6928" width="6.75" style="3" customWidth="1"/>
    <col min="6929" max="6929" width="2.5" style="3" bestFit="1" customWidth="1"/>
    <col min="6930" max="6930" width="6.75" style="3" customWidth="1"/>
    <col min="6931" max="6931" width="3.75" style="3" customWidth="1"/>
    <col min="6932" max="7168" width="9" style="3"/>
    <col min="7169" max="7169" width="16.875" style="3" customWidth="1"/>
    <col min="7170" max="7171" width="3.75" style="3" customWidth="1"/>
    <col min="7172" max="7172" width="6.75" style="3" customWidth="1"/>
    <col min="7173" max="7173" width="2.5" style="3" bestFit="1" customWidth="1"/>
    <col min="7174" max="7174" width="6.75" style="3" customWidth="1"/>
    <col min="7175" max="7177" width="3.75" style="3" customWidth="1"/>
    <col min="7178" max="7178" width="6.75" style="3" customWidth="1"/>
    <col min="7179" max="7179" width="2.5" style="3" bestFit="1" customWidth="1"/>
    <col min="7180" max="7180" width="6.75" style="3" customWidth="1"/>
    <col min="7181" max="7183" width="3.75" style="3" customWidth="1"/>
    <col min="7184" max="7184" width="6.75" style="3" customWidth="1"/>
    <col min="7185" max="7185" width="2.5" style="3" bestFit="1" customWidth="1"/>
    <col min="7186" max="7186" width="6.75" style="3" customWidth="1"/>
    <col min="7187" max="7187" width="3.75" style="3" customWidth="1"/>
    <col min="7188" max="7424" width="9" style="3"/>
    <col min="7425" max="7425" width="16.875" style="3" customWidth="1"/>
    <col min="7426" max="7427" width="3.75" style="3" customWidth="1"/>
    <col min="7428" max="7428" width="6.75" style="3" customWidth="1"/>
    <col min="7429" max="7429" width="2.5" style="3" bestFit="1" customWidth="1"/>
    <col min="7430" max="7430" width="6.75" style="3" customWidth="1"/>
    <col min="7431" max="7433" width="3.75" style="3" customWidth="1"/>
    <col min="7434" max="7434" width="6.75" style="3" customWidth="1"/>
    <col min="7435" max="7435" width="2.5" style="3" bestFit="1" customWidth="1"/>
    <col min="7436" max="7436" width="6.75" style="3" customWidth="1"/>
    <col min="7437" max="7439" width="3.75" style="3" customWidth="1"/>
    <col min="7440" max="7440" width="6.75" style="3" customWidth="1"/>
    <col min="7441" max="7441" width="2.5" style="3" bestFit="1" customWidth="1"/>
    <col min="7442" max="7442" width="6.75" style="3" customWidth="1"/>
    <col min="7443" max="7443" width="3.75" style="3" customWidth="1"/>
    <col min="7444" max="7680" width="9" style="3"/>
    <col min="7681" max="7681" width="16.875" style="3" customWidth="1"/>
    <col min="7682" max="7683" width="3.75" style="3" customWidth="1"/>
    <col min="7684" max="7684" width="6.75" style="3" customWidth="1"/>
    <col min="7685" max="7685" width="2.5" style="3" bestFit="1" customWidth="1"/>
    <col min="7686" max="7686" width="6.75" style="3" customWidth="1"/>
    <col min="7687" max="7689" width="3.75" style="3" customWidth="1"/>
    <col min="7690" max="7690" width="6.75" style="3" customWidth="1"/>
    <col min="7691" max="7691" width="2.5" style="3" bestFit="1" customWidth="1"/>
    <col min="7692" max="7692" width="6.75" style="3" customWidth="1"/>
    <col min="7693" max="7695" width="3.75" style="3" customWidth="1"/>
    <col min="7696" max="7696" width="6.75" style="3" customWidth="1"/>
    <col min="7697" max="7697" width="2.5" style="3" bestFit="1" customWidth="1"/>
    <col min="7698" max="7698" width="6.75" style="3" customWidth="1"/>
    <col min="7699" max="7699" width="3.75" style="3" customWidth="1"/>
    <col min="7700" max="7936" width="9" style="3"/>
    <col min="7937" max="7937" width="16.875" style="3" customWidth="1"/>
    <col min="7938" max="7939" width="3.75" style="3" customWidth="1"/>
    <col min="7940" max="7940" width="6.75" style="3" customWidth="1"/>
    <col min="7941" max="7941" width="2.5" style="3" bestFit="1" customWidth="1"/>
    <col min="7942" max="7942" width="6.75" style="3" customWidth="1"/>
    <col min="7943" max="7945" width="3.75" style="3" customWidth="1"/>
    <col min="7946" max="7946" width="6.75" style="3" customWidth="1"/>
    <col min="7947" max="7947" width="2.5" style="3" bestFit="1" customWidth="1"/>
    <col min="7948" max="7948" width="6.75" style="3" customWidth="1"/>
    <col min="7949" max="7951" width="3.75" style="3" customWidth="1"/>
    <col min="7952" max="7952" width="6.75" style="3" customWidth="1"/>
    <col min="7953" max="7953" width="2.5" style="3" bestFit="1" customWidth="1"/>
    <col min="7954" max="7954" width="6.75" style="3" customWidth="1"/>
    <col min="7955" max="7955" width="3.75" style="3" customWidth="1"/>
    <col min="7956" max="8192" width="9" style="3"/>
    <col min="8193" max="8193" width="16.875" style="3" customWidth="1"/>
    <col min="8194" max="8195" width="3.75" style="3" customWidth="1"/>
    <col min="8196" max="8196" width="6.75" style="3" customWidth="1"/>
    <col min="8197" max="8197" width="2.5" style="3" bestFit="1" customWidth="1"/>
    <col min="8198" max="8198" width="6.75" style="3" customWidth="1"/>
    <col min="8199" max="8201" width="3.75" style="3" customWidth="1"/>
    <col min="8202" max="8202" width="6.75" style="3" customWidth="1"/>
    <col min="8203" max="8203" width="2.5" style="3" bestFit="1" customWidth="1"/>
    <col min="8204" max="8204" width="6.75" style="3" customWidth="1"/>
    <col min="8205" max="8207" width="3.75" style="3" customWidth="1"/>
    <col min="8208" max="8208" width="6.75" style="3" customWidth="1"/>
    <col min="8209" max="8209" width="2.5" style="3" bestFit="1" customWidth="1"/>
    <col min="8210" max="8210" width="6.75" style="3" customWidth="1"/>
    <col min="8211" max="8211" width="3.75" style="3" customWidth="1"/>
    <col min="8212" max="8448" width="9" style="3"/>
    <col min="8449" max="8449" width="16.875" style="3" customWidth="1"/>
    <col min="8450" max="8451" width="3.75" style="3" customWidth="1"/>
    <col min="8452" max="8452" width="6.75" style="3" customWidth="1"/>
    <col min="8453" max="8453" width="2.5" style="3" bestFit="1" customWidth="1"/>
    <col min="8454" max="8454" width="6.75" style="3" customWidth="1"/>
    <col min="8455" max="8457" width="3.75" style="3" customWidth="1"/>
    <col min="8458" max="8458" width="6.75" style="3" customWidth="1"/>
    <col min="8459" max="8459" width="2.5" style="3" bestFit="1" customWidth="1"/>
    <col min="8460" max="8460" width="6.75" style="3" customWidth="1"/>
    <col min="8461" max="8463" width="3.75" style="3" customWidth="1"/>
    <col min="8464" max="8464" width="6.75" style="3" customWidth="1"/>
    <col min="8465" max="8465" width="2.5" style="3" bestFit="1" customWidth="1"/>
    <col min="8466" max="8466" width="6.75" style="3" customWidth="1"/>
    <col min="8467" max="8467" width="3.75" style="3" customWidth="1"/>
    <col min="8468" max="8704" width="9" style="3"/>
    <col min="8705" max="8705" width="16.875" style="3" customWidth="1"/>
    <col min="8706" max="8707" width="3.75" style="3" customWidth="1"/>
    <col min="8708" max="8708" width="6.75" style="3" customWidth="1"/>
    <col min="8709" max="8709" width="2.5" style="3" bestFit="1" customWidth="1"/>
    <col min="8710" max="8710" width="6.75" style="3" customWidth="1"/>
    <col min="8711" max="8713" width="3.75" style="3" customWidth="1"/>
    <col min="8714" max="8714" width="6.75" style="3" customWidth="1"/>
    <col min="8715" max="8715" width="2.5" style="3" bestFit="1" customWidth="1"/>
    <col min="8716" max="8716" width="6.75" style="3" customWidth="1"/>
    <col min="8717" max="8719" width="3.75" style="3" customWidth="1"/>
    <col min="8720" max="8720" width="6.75" style="3" customWidth="1"/>
    <col min="8721" max="8721" width="2.5" style="3" bestFit="1" customWidth="1"/>
    <col min="8722" max="8722" width="6.75" style="3" customWidth="1"/>
    <col min="8723" max="8723" width="3.75" style="3" customWidth="1"/>
    <col min="8724" max="8960" width="9" style="3"/>
    <col min="8961" max="8961" width="16.875" style="3" customWidth="1"/>
    <col min="8962" max="8963" width="3.75" style="3" customWidth="1"/>
    <col min="8964" max="8964" width="6.75" style="3" customWidth="1"/>
    <col min="8965" max="8965" width="2.5" style="3" bestFit="1" customWidth="1"/>
    <col min="8966" max="8966" width="6.75" style="3" customWidth="1"/>
    <col min="8967" max="8969" width="3.75" style="3" customWidth="1"/>
    <col min="8970" max="8970" width="6.75" style="3" customWidth="1"/>
    <col min="8971" max="8971" width="2.5" style="3" bestFit="1" customWidth="1"/>
    <col min="8972" max="8972" width="6.75" style="3" customWidth="1"/>
    <col min="8973" max="8975" width="3.75" style="3" customWidth="1"/>
    <col min="8976" max="8976" width="6.75" style="3" customWidth="1"/>
    <col min="8977" max="8977" width="2.5" style="3" bestFit="1" customWidth="1"/>
    <col min="8978" max="8978" width="6.75" style="3" customWidth="1"/>
    <col min="8979" max="8979" width="3.75" style="3" customWidth="1"/>
    <col min="8980" max="9216" width="9" style="3"/>
    <col min="9217" max="9217" width="16.875" style="3" customWidth="1"/>
    <col min="9218" max="9219" width="3.75" style="3" customWidth="1"/>
    <col min="9220" max="9220" width="6.75" style="3" customWidth="1"/>
    <col min="9221" max="9221" width="2.5" style="3" bestFit="1" customWidth="1"/>
    <col min="9222" max="9222" width="6.75" style="3" customWidth="1"/>
    <col min="9223" max="9225" width="3.75" style="3" customWidth="1"/>
    <col min="9226" max="9226" width="6.75" style="3" customWidth="1"/>
    <col min="9227" max="9227" width="2.5" style="3" bestFit="1" customWidth="1"/>
    <col min="9228" max="9228" width="6.75" style="3" customWidth="1"/>
    <col min="9229" max="9231" width="3.75" style="3" customWidth="1"/>
    <col min="9232" max="9232" width="6.75" style="3" customWidth="1"/>
    <col min="9233" max="9233" width="2.5" style="3" bestFit="1" customWidth="1"/>
    <col min="9234" max="9234" width="6.75" style="3" customWidth="1"/>
    <col min="9235" max="9235" width="3.75" style="3" customWidth="1"/>
    <col min="9236" max="9472" width="9" style="3"/>
    <col min="9473" max="9473" width="16.875" style="3" customWidth="1"/>
    <col min="9474" max="9475" width="3.75" style="3" customWidth="1"/>
    <col min="9476" max="9476" width="6.75" style="3" customWidth="1"/>
    <col min="9477" max="9477" width="2.5" style="3" bestFit="1" customWidth="1"/>
    <col min="9478" max="9478" width="6.75" style="3" customWidth="1"/>
    <col min="9479" max="9481" width="3.75" style="3" customWidth="1"/>
    <col min="9482" max="9482" width="6.75" style="3" customWidth="1"/>
    <col min="9483" max="9483" width="2.5" style="3" bestFit="1" customWidth="1"/>
    <col min="9484" max="9484" width="6.75" style="3" customWidth="1"/>
    <col min="9485" max="9487" width="3.75" style="3" customWidth="1"/>
    <col min="9488" max="9488" width="6.75" style="3" customWidth="1"/>
    <col min="9489" max="9489" width="2.5" style="3" bestFit="1" customWidth="1"/>
    <col min="9490" max="9490" width="6.75" style="3" customWidth="1"/>
    <col min="9491" max="9491" width="3.75" style="3" customWidth="1"/>
    <col min="9492" max="9728" width="9" style="3"/>
    <col min="9729" max="9729" width="16.875" style="3" customWidth="1"/>
    <col min="9730" max="9731" width="3.75" style="3" customWidth="1"/>
    <col min="9732" max="9732" width="6.75" style="3" customWidth="1"/>
    <col min="9733" max="9733" width="2.5" style="3" bestFit="1" customWidth="1"/>
    <col min="9734" max="9734" width="6.75" style="3" customWidth="1"/>
    <col min="9735" max="9737" width="3.75" style="3" customWidth="1"/>
    <col min="9738" max="9738" width="6.75" style="3" customWidth="1"/>
    <col min="9739" max="9739" width="2.5" style="3" bestFit="1" customWidth="1"/>
    <col min="9740" max="9740" width="6.75" style="3" customWidth="1"/>
    <col min="9741" max="9743" width="3.75" style="3" customWidth="1"/>
    <col min="9744" max="9744" width="6.75" style="3" customWidth="1"/>
    <col min="9745" max="9745" width="2.5" style="3" bestFit="1" customWidth="1"/>
    <col min="9746" max="9746" width="6.75" style="3" customWidth="1"/>
    <col min="9747" max="9747" width="3.75" style="3" customWidth="1"/>
    <col min="9748" max="9984" width="9" style="3"/>
    <col min="9985" max="9985" width="16.875" style="3" customWidth="1"/>
    <col min="9986" max="9987" width="3.75" style="3" customWidth="1"/>
    <col min="9988" max="9988" width="6.75" style="3" customWidth="1"/>
    <col min="9989" max="9989" width="2.5" style="3" bestFit="1" customWidth="1"/>
    <col min="9990" max="9990" width="6.75" style="3" customWidth="1"/>
    <col min="9991" max="9993" width="3.75" style="3" customWidth="1"/>
    <col min="9994" max="9994" width="6.75" style="3" customWidth="1"/>
    <col min="9995" max="9995" width="2.5" style="3" bestFit="1" customWidth="1"/>
    <col min="9996" max="9996" width="6.75" style="3" customWidth="1"/>
    <col min="9997" max="9999" width="3.75" style="3" customWidth="1"/>
    <col min="10000" max="10000" width="6.75" style="3" customWidth="1"/>
    <col min="10001" max="10001" width="2.5" style="3" bestFit="1" customWidth="1"/>
    <col min="10002" max="10002" width="6.75" style="3" customWidth="1"/>
    <col min="10003" max="10003" width="3.75" style="3" customWidth="1"/>
    <col min="10004" max="10240" width="9" style="3"/>
    <col min="10241" max="10241" width="16.875" style="3" customWidth="1"/>
    <col min="10242" max="10243" width="3.75" style="3" customWidth="1"/>
    <col min="10244" max="10244" width="6.75" style="3" customWidth="1"/>
    <col min="10245" max="10245" width="2.5" style="3" bestFit="1" customWidth="1"/>
    <col min="10246" max="10246" width="6.75" style="3" customWidth="1"/>
    <col min="10247" max="10249" width="3.75" style="3" customWidth="1"/>
    <col min="10250" max="10250" width="6.75" style="3" customWidth="1"/>
    <col min="10251" max="10251" width="2.5" style="3" bestFit="1" customWidth="1"/>
    <col min="10252" max="10252" width="6.75" style="3" customWidth="1"/>
    <col min="10253" max="10255" width="3.75" style="3" customWidth="1"/>
    <col min="10256" max="10256" width="6.75" style="3" customWidth="1"/>
    <col min="10257" max="10257" width="2.5" style="3" bestFit="1" customWidth="1"/>
    <col min="10258" max="10258" width="6.75" style="3" customWidth="1"/>
    <col min="10259" max="10259" width="3.75" style="3" customWidth="1"/>
    <col min="10260" max="10496" width="9" style="3"/>
    <col min="10497" max="10497" width="16.875" style="3" customWidth="1"/>
    <col min="10498" max="10499" width="3.75" style="3" customWidth="1"/>
    <col min="10500" max="10500" width="6.75" style="3" customWidth="1"/>
    <col min="10501" max="10501" width="2.5" style="3" bestFit="1" customWidth="1"/>
    <col min="10502" max="10502" width="6.75" style="3" customWidth="1"/>
    <col min="10503" max="10505" width="3.75" style="3" customWidth="1"/>
    <col min="10506" max="10506" width="6.75" style="3" customWidth="1"/>
    <col min="10507" max="10507" width="2.5" style="3" bestFit="1" customWidth="1"/>
    <col min="10508" max="10508" width="6.75" style="3" customWidth="1"/>
    <col min="10509" max="10511" width="3.75" style="3" customWidth="1"/>
    <col min="10512" max="10512" width="6.75" style="3" customWidth="1"/>
    <col min="10513" max="10513" width="2.5" style="3" bestFit="1" customWidth="1"/>
    <col min="10514" max="10514" width="6.75" style="3" customWidth="1"/>
    <col min="10515" max="10515" width="3.75" style="3" customWidth="1"/>
    <col min="10516" max="10752" width="9" style="3"/>
    <col min="10753" max="10753" width="16.875" style="3" customWidth="1"/>
    <col min="10754" max="10755" width="3.75" style="3" customWidth="1"/>
    <col min="10756" max="10756" width="6.75" style="3" customWidth="1"/>
    <col min="10757" max="10757" width="2.5" style="3" bestFit="1" customWidth="1"/>
    <col min="10758" max="10758" width="6.75" style="3" customWidth="1"/>
    <col min="10759" max="10761" width="3.75" style="3" customWidth="1"/>
    <col min="10762" max="10762" width="6.75" style="3" customWidth="1"/>
    <col min="10763" max="10763" width="2.5" style="3" bestFit="1" customWidth="1"/>
    <col min="10764" max="10764" width="6.75" style="3" customWidth="1"/>
    <col min="10765" max="10767" width="3.75" style="3" customWidth="1"/>
    <col min="10768" max="10768" width="6.75" style="3" customWidth="1"/>
    <col min="10769" max="10769" width="2.5" style="3" bestFit="1" customWidth="1"/>
    <col min="10770" max="10770" width="6.75" style="3" customWidth="1"/>
    <col min="10771" max="10771" width="3.75" style="3" customWidth="1"/>
    <col min="10772" max="11008" width="9" style="3"/>
    <col min="11009" max="11009" width="16.875" style="3" customWidth="1"/>
    <col min="11010" max="11011" width="3.75" style="3" customWidth="1"/>
    <col min="11012" max="11012" width="6.75" style="3" customWidth="1"/>
    <col min="11013" max="11013" width="2.5" style="3" bestFit="1" customWidth="1"/>
    <col min="11014" max="11014" width="6.75" style="3" customWidth="1"/>
    <col min="11015" max="11017" width="3.75" style="3" customWidth="1"/>
    <col min="11018" max="11018" width="6.75" style="3" customWidth="1"/>
    <col min="11019" max="11019" width="2.5" style="3" bestFit="1" customWidth="1"/>
    <col min="11020" max="11020" width="6.75" style="3" customWidth="1"/>
    <col min="11021" max="11023" width="3.75" style="3" customWidth="1"/>
    <col min="11024" max="11024" width="6.75" style="3" customWidth="1"/>
    <col min="11025" max="11025" width="2.5" style="3" bestFit="1" customWidth="1"/>
    <col min="11026" max="11026" width="6.75" style="3" customWidth="1"/>
    <col min="11027" max="11027" width="3.75" style="3" customWidth="1"/>
    <col min="11028" max="11264" width="9" style="3"/>
    <col min="11265" max="11265" width="16.875" style="3" customWidth="1"/>
    <col min="11266" max="11267" width="3.75" style="3" customWidth="1"/>
    <col min="11268" max="11268" width="6.75" style="3" customWidth="1"/>
    <col min="11269" max="11269" width="2.5" style="3" bestFit="1" customWidth="1"/>
    <col min="11270" max="11270" width="6.75" style="3" customWidth="1"/>
    <col min="11271" max="11273" width="3.75" style="3" customWidth="1"/>
    <col min="11274" max="11274" width="6.75" style="3" customWidth="1"/>
    <col min="11275" max="11275" width="2.5" style="3" bestFit="1" customWidth="1"/>
    <col min="11276" max="11276" width="6.75" style="3" customWidth="1"/>
    <col min="11277" max="11279" width="3.75" style="3" customWidth="1"/>
    <col min="11280" max="11280" width="6.75" style="3" customWidth="1"/>
    <col min="11281" max="11281" width="2.5" style="3" bestFit="1" customWidth="1"/>
    <col min="11282" max="11282" width="6.75" style="3" customWidth="1"/>
    <col min="11283" max="11283" width="3.75" style="3" customWidth="1"/>
    <col min="11284" max="11520" width="9" style="3"/>
    <col min="11521" max="11521" width="16.875" style="3" customWidth="1"/>
    <col min="11522" max="11523" width="3.75" style="3" customWidth="1"/>
    <col min="11524" max="11524" width="6.75" style="3" customWidth="1"/>
    <col min="11525" max="11525" width="2.5" style="3" bestFit="1" customWidth="1"/>
    <col min="11526" max="11526" width="6.75" style="3" customWidth="1"/>
    <col min="11527" max="11529" width="3.75" style="3" customWidth="1"/>
    <col min="11530" max="11530" width="6.75" style="3" customWidth="1"/>
    <col min="11531" max="11531" width="2.5" style="3" bestFit="1" customWidth="1"/>
    <col min="11532" max="11532" width="6.75" style="3" customWidth="1"/>
    <col min="11533" max="11535" width="3.75" style="3" customWidth="1"/>
    <col min="11536" max="11536" width="6.75" style="3" customWidth="1"/>
    <col min="11537" max="11537" width="2.5" style="3" bestFit="1" customWidth="1"/>
    <col min="11538" max="11538" width="6.75" style="3" customWidth="1"/>
    <col min="11539" max="11539" width="3.75" style="3" customWidth="1"/>
    <col min="11540" max="11776" width="9" style="3"/>
    <col min="11777" max="11777" width="16.875" style="3" customWidth="1"/>
    <col min="11778" max="11779" width="3.75" style="3" customWidth="1"/>
    <col min="11780" max="11780" width="6.75" style="3" customWidth="1"/>
    <col min="11781" max="11781" width="2.5" style="3" bestFit="1" customWidth="1"/>
    <col min="11782" max="11782" width="6.75" style="3" customWidth="1"/>
    <col min="11783" max="11785" width="3.75" style="3" customWidth="1"/>
    <col min="11786" max="11786" width="6.75" style="3" customWidth="1"/>
    <col min="11787" max="11787" width="2.5" style="3" bestFit="1" customWidth="1"/>
    <col min="11788" max="11788" width="6.75" style="3" customWidth="1"/>
    <col min="11789" max="11791" width="3.75" style="3" customWidth="1"/>
    <col min="11792" max="11792" width="6.75" style="3" customWidth="1"/>
    <col min="11793" max="11793" width="2.5" style="3" bestFit="1" customWidth="1"/>
    <col min="11794" max="11794" width="6.75" style="3" customWidth="1"/>
    <col min="11795" max="11795" width="3.75" style="3" customWidth="1"/>
    <col min="11796" max="12032" width="9" style="3"/>
    <col min="12033" max="12033" width="16.875" style="3" customWidth="1"/>
    <col min="12034" max="12035" width="3.75" style="3" customWidth="1"/>
    <col min="12036" max="12036" width="6.75" style="3" customWidth="1"/>
    <col min="12037" max="12037" width="2.5" style="3" bestFit="1" customWidth="1"/>
    <col min="12038" max="12038" width="6.75" style="3" customWidth="1"/>
    <col min="12039" max="12041" width="3.75" style="3" customWidth="1"/>
    <col min="12042" max="12042" width="6.75" style="3" customWidth="1"/>
    <col min="12043" max="12043" width="2.5" style="3" bestFit="1" customWidth="1"/>
    <col min="12044" max="12044" width="6.75" style="3" customWidth="1"/>
    <col min="12045" max="12047" width="3.75" style="3" customWidth="1"/>
    <col min="12048" max="12048" width="6.75" style="3" customWidth="1"/>
    <col min="12049" max="12049" width="2.5" style="3" bestFit="1" customWidth="1"/>
    <col min="12050" max="12050" width="6.75" style="3" customWidth="1"/>
    <col min="12051" max="12051" width="3.75" style="3" customWidth="1"/>
    <col min="12052" max="12288" width="9" style="3"/>
    <col min="12289" max="12289" width="16.875" style="3" customWidth="1"/>
    <col min="12290" max="12291" width="3.75" style="3" customWidth="1"/>
    <col min="12292" max="12292" width="6.75" style="3" customWidth="1"/>
    <col min="12293" max="12293" width="2.5" style="3" bestFit="1" customWidth="1"/>
    <col min="12294" max="12294" width="6.75" style="3" customWidth="1"/>
    <col min="12295" max="12297" width="3.75" style="3" customWidth="1"/>
    <col min="12298" max="12298" width="6.75" style="3" customWidth="1"/>
    <col min="12299" max="12299" width="2.5" style="3" bestFit="1" customWidth="1"/>
    <col min="12300" max="12300" width="6.75" style="3" customWidth="1"/>
    <col min="12301" max="12303" width="3.75" style="3" customWidth="1"/>
    <col min="12304" max="12304" width="6.75" style="3" customWidth="1"/>
    <col min="12305" max="12305" width="2.5" style="3" bestFit="1" customWidth="1"/>
    <col min="12306" max="12306" width="6.75" style="3" customWidth="1"/>
    <col min="12307" max="12307" width="3.75" style="3" customWidth="1"/>
    <col min="12308" max="12544" width="9" style="3"/>
    <col min="12545" max="12545" width="16.875" style="3" customWidth="1"/>
    <col min="12546" max="12547" width="3.75" style="3" customWidth="1"/>
    <col min="12548" max="12548" width="6.75" style="3" customWidth="1"/>
    <col min="12549" max="12549" width="2.5" style="3" bestFit="1" customWidth="1"/>
    <col min="12550" max="12550" width="6.75" style="3" customWidth="1"/>
    <col min="12551" max="12553" width="3.75" style="3" customWidth="1"/>
    <col min="12554" max="12554" width="6.75" style="3" customWidth="1"/>
    <col min="12555" max="12555" width="2.5" style="3" bestFit="1" customWidth="1"/>
    <col min="12556" max="12556" width="6.75" style="3" customWidth="1"/>
    <col min="12557" max="12559" width="3.75" style="3" customWidth="1"/>
    <col min="12560" max="12560" width="6.75" style="3" customWidth="1"/>
    <col min="12561" max="12561" width="2.5" style="3" bestFit="1" customWidth="1"/>
    <col min="12562" max="12562" width="6.75" style="3" customWidth="1"/>
    <col min="12563" max="12563" width="3.75" style="3" customWidth="1"/>
    <col min="12564" max="12800" width="9" style="3"/>
    <col min="12801" max="12801" width="16.875" style="3" customWidth="1"/>
    <col min="12802" max="12803" width="3.75" style="3" customWidth="1"/>
    <col min="12804" max="12804" width="6.75" style="3" customWidth="1"/>
    <col min="12805" max="12805" width="2.5" style="3" bestFit="1" customWidth="1"/>
    <col min="12806" max="12806" width="6.75" style="3" customWidth="1"/>
    <col min="12807" max="12809" width="3.75" style="3" customWidth="1"/>
    <col min="12810" max="12810" width="6.75" style="3" customWidth="1"/>
    <col min="12811" max="12811" width="2.5" style="3" bestFit="1" customWidth="1"/>
    <col min="12812" max="12812" width="6.75" style="3" customWidth="1"/>
    <col min="12813" max="12815" width="3.75" style="3" customWidth="1"/>
    <col min="12816" max="12816" width="6.75" style="3" customWidth="1"/>
    <col min="12817" max="12817" width="2.5" style="3" bestFit="1" customWidth="1"/>
    <col min="12818" max="12818" width="6.75" style="3" customWidth="1"/>
    <col min="12819" max="12819" width="3.75" style="3" customWidth="1"/>
    <col min="12820" max="13056" width="9" style="3"/>
    <col min="13057" max="13057" width="16.875" style="3" customWidth="1"/>
    <col min="13058" max="13059" width="3.75" style="3" customWidth="1"/>
    <col min="13060" max="13060" width="6.75" style="3" customWidth="1"/>
    <col min="13061" max="13061" width="2.5" style="3" bestFit="1" customWidth="1"/>
    <col min="13062" max="13062" width="6.75" style="3" customWidth="1"/>
    <col min="13063" max="13065" width="3.75" style="3" customWidth="1"/>
    <col min="13066" max="13066" width="6.75" style="3" customWidth="1"/>
    <col min="13067" max="13067" width="2.5" style="3" bestFit="1" customWidth="1"/>
    <col min="13068" max="13068" width="6.75" style="3" customWidth="1"/>
    <col min="13069" max="13071" width="3.75" style="3" customWidth="1"/>
    <col min="13072" max="13072" width="6.75" style="3" customWidth="1"/>
    <col min="13073" max="13073" width="2.5" style="3" bestFit="1" customWidth="1"/>
    <col min="13074" max="13074" width="6.75" style="3" customWidth="1"/>
    <col min="13075" max="13075" width="3.75" style="3" customWidth="1"/>
    <col min="13076" max="13312" width="9" style="3"/>
    <col min="13313" max="13313" width="16.875" style="3" customWidth="1"/>
    <col min="13314" max="13315" width="3.75" style="3" customWidth="1"/>
    <col min="13316" max="13316" width="6.75" style="3" customWidth="1"/>
    <col min="13317" max="13317" width="2.5" style="3" bestFit="1" customWidth="1"/>
    <col min="13318" max="13318" width="6.75" style="3" customWidth="1"/>
    <col min="13319" max="13321" width="3.75" style="3" customWidth="1"/>
    <col min="13322" max="13322" width="6.75" style="3" customWidth="1"/>
    <col min="13323" max="13323" width="2.5" style="3" bestFit="1" customWidth="1"/>
    <col min="13324" max="13324" width="6.75" style="3" customWidth="1"/>
    <col min="13325" max="13327" width="3.75" style="3" customWidth="1"/>
    <col min="13328" max="13328" width="6.75" style="3" customWidth="1"/>
    <col min="13329" max="13329" width="2.5" style="3" bestFit="1" customWidth="1"/>
    <col min="13330" max="13330" width="6.75" style="3" customWidth="1"/>
    <col min="13331" max="13331" width="3.75" style="3" customWidth="1"/>
    <col min="13332" max="13568" width="9" style="3"/>
    <col min="13569" max="13569" width="16.875" style="3" customWidth="1"/>
    <col min="13570" max="13571" width="3.75" style="3" customWidth="1"/>
    <col min="13572" max="13572" width="6.75" style="3" customWidth="1"/>
    <col min="13573" max="13573" width="2.5" style="3" bestFit="1" customWidth="1"/>
    <col min="13574" max="13574" width="6.75" style="3" customWidth="1"/>
    <col min="13575" max="13577" width="3.75" style="3" customWidth="1"/>
    <col min="13578" max="13578" width="6.75" style="3" customWidth="1"/>
    <col min="13579" max="13579" width="2.5" style="3" bestFit="1" customWidth="1"/>
    <col min="13580" max="13580" width="6.75" style="3" customWidth="1"/>
    <col min="13581" max="13583" width="3.75" style="3" customWidth="1"/>
    <col min="13584" max="13584" width="6.75" style="3" customWidth="1"/>
    <col min="13585" max="13585" width="2.5" style="3" bestFit="1" customWidth="1"/>
    <col min="13586" max="13586" width="6.75" style="3" customWidth="1"/>
    <col min="13587" max="13587" width="3.75" style="3" customWidth="1"/>
    <col min="13588" max="13824" width="9" style="3"/>
    <col min="13825" max="13825" width="16.875" style="3" customWidth="1"/>
    <col min="13826" max="13827" width="3.75" style="3" customWidth="1"/>
    <col min="13828" max="13828" width="6.75" style="3" customWidth="1"/>
    <col min="13829" max="13829" width="2.5" style="3" bestFit="1" customWidth="1"/>
    <col min="13830" max="13830" width="6.75" style="3" customWidth="1"/>
    <col min="13831" max="13833" width="3.75" style="3" customWidth="1"/>
    <col min="13834" max="13834" width="6.75" style="3" customWidth="1"/>
    <col min="13835" max="13835" width="2.5" style="3" bestFit="1" customWidth="1"/>
    <col min="13836" max="13836" width="6.75" style="3" customWidth="1"/>
    <col min="13837" max="13839" width="3.75" style="3" customWidth="1"/>
    <col min="13840" max="13840" width="6.75" style="3" customWidth="1"/>
    <col min="13841" max="13841" width="2.5" style="3" bestFit="1" customWidth="1"/>
    <col min="13842" max="13842" width="6.75" style="3" customWidth="1"/>
    <col min="13843" max="13843" width="3.75" style="3" customWidth="1"/>
    <col min="13844" max="14080" width="9" style="3"/>
    <col min="14081" max="14081" width="16.875" style="3" customWidth="1"/>
    <col min="14082" max="14083" width="3.75" style="3" customWidth="1"/>
    <col min="14084" max="14084" width="6.75" style="3" customWidth="1"/>
    <col min="14085" max="14085" width="2.5" style="3" bestFit="1" customWidth="1"/>
    <col min="14086" max="14086" width="6.75" style="3" customWidth="1"/>
    <col min="14087" max="14089" width="3.75" style="3" customWidth="1"/>
    <col min="14090" max="14090" width="6.75" style="3" customWidth="1"/>
    <col min="14091" max="14091" width="2.5" style="3" bestFit="1" customWidth="1"/>
    <col min="14092" max="14092" width="6.75" style="3" customWidth="1"/>
    <col min="14093" max="14095" width="3.75" style="3" customWidth="1"/>
    <col min="14096" max="14096" width="6.75" style="3" customWidth="1"/>
    <col min="14097" max="14097" width="2.5" style="3" bestFit="1" customWidth="1"/>
    <col min="14098" max="14098" width="6.75" style="3" customWidth="1"/>
    <col min="14099" max="14099" width="3.75" style="3" customWidth="1"/>
    <col min="14100" max="14336" width="9" style="3"/>
    <col min="14337" max="14337" width="16.875" style="3" customWidth="1"/>
    <col min="14338" max="14339" width="3.75" style="3" customWidth="1"/>
    <col min="14340" max="14340" width="6.75" style="3" customWidth="1"/>
    <col min="14341" max="14341" width="2.5" style="3" bestFit="1" customWidth="1"/>
    <col min="14342" max="14342" width="6.75" style="3" customWidth="1"/>
    <col min="14343" max="14345" width="3.75" style="3" customWidth="1"/>
    <col min="14346" max="14346" width="6.75" style="3" customWidth="1"/>
    <col min="14347" max="14347" width="2.5" style="3" bestFit="1" customWidth="1"/>
    <col min="14348" max="14348" width="6.75" style="3" customWidth="1"/>
    <col min="14349" max="14351" width="3.75" style="3" customWidth="1"/>
    <col min="14352" max="14352" width="6.75" style="3" customWidth="1"/>
    <col min="14353" max="14353" width="2.5" style="3" bestFit="1" customWidth="1"/>
    <col min="14354" max="14354" width="6.75" style="3" customWidth="1"/>
    <col min="14355" max="14355" width="3.75" style="3" customWidth="1"/>
    <col min="14356" max="14592" width="9" style="3"/>
    <col min="14593" max="14593" width="16.875" style="3" customWidth="1"/>
    <col min="14594" max="14595" width="3.75" style="3" customWidth="1"/>
    <col min="14596" max="14596" width="6.75" style="3" customWidth="1"/>
    <col min="14597" max="14597" width="2.5" style="3" bestFit="1" customWidth="1"/>
    <col min="14598" max="14598" width="6.75" style="3" customWidth="1"/>
    <col min="14599" max="14601" width="3.75" style="3" customWidth="1"/>
    <col min="14602" max="14602" width="6.75" style="3" customWidth="1"/>
    <col min="14603" max="14603" width="2.5" style="3" bestFit="1" customWidth="1"/>
    <col min="14604" max="14604" width="6.75" style="3" customWidth="1"/>
    <col min="14605" max="14607" width="3.75" style="3" customWidth="1"/>
    <col min="14608" max="14608" width="6.75" style="3" customWidth="1"/>
    <col min="14609" max="14609" width="2.5" style="3" bestFit="1" customWidth="1"/>
    <col min="14610" max="14610" width="6.75" style="3" customWidth="1"/>
    <col min="14611" max="14611" width="3.75" style="3" customWidth="1"/>
    <col min="14612" max="14848" width="9" style="3"/>
    <col min="14849" max="14849" width="16.875" style="3" customWidth="1"/>
    <col min="14850" max="14851" width="3.75" style="3" customWidth="1"/>
    <col min="14852" max="14852" width="6.75" style="3" customWidth="1"/>
    <col min="14853" max="14853" width="2.5" style="3" bestFit="1" customWidth="1"/>
    <col min="14854" max="14854" width="6.75" style="3" customWidth="1"/>
    <col min="14855" max="14857" width="3.75" style="3" customWidth="1"/>
    <col min="14858" max="14858" width="6.75" style="3" customWidth="1"/>
    <col min="14859" max="14859" width="2.5" style="3" bestFit="1" customWidth="1"/>
    <col min="14860" max="14860" width="6.75" style="3" customWidth="1"/>
    <col min="14861" max="14863" width="3.75" style="3" customWidth="1"/>
    <col min="14864" max="14864" width="6.75" style="3" customWidth="1"/>
    <col min="14865" max="14865" width="2.5" style="3" bestFit="1" customWidth="1"/>
    <col min="14866" max="14866" width="6.75" style="3" customWidth="1"/>
    <col min="14867" max="14867" width="3.75" style="3" customWidth="1"/>
    <col min="14868" max="15104" width="9" style="3"/>
    <col min="15105" max="15105" width="16.875" style="3" customWidth="1"/>
    <col min="15106" max="15107" width="3.75" style="3" customWidth="1"/>
    <col min="15108" max="15108" width="6.75" style="3" customWidth="1"/>
    <col min="15109" max="15109" width="2.5" style="3" bestFit="1" customWidth="1"/>
    <col min="15110" max="15110" width="6.75" style="3" customWidth="1"/>
    <col min="15111" max="15113" width="3.75" style="3" customWidth="1"/>
    <col min="15114" max="15114" width="6.75" style="3" customWidth="1"/>
    <col min="15115" max="15115" width="2.5" style="3" bestFit="1" customWidth="1"/>
    <col min="15116" max="15116" width="6.75" style="3" customWidth="1"/>
    <col min="15117" max="15119" width="3.75" style="3" customWidth="1"/>
    <col min="15120" max="15120" width="6.75" style="3" customWidth="1"/>
    <col min="15121" max="15121" width="2.5" style="3" bestFit="1" customWidth="1"/>
    <col min="15122" max="15122" width="6.75" style="3" customWidth="1"/>
    <col min="15123" max="15123" width="3.75" style="3" customWidth="1"/>
    <col min="15124" max="15360" width="9" style="3"/>
    <col min="15361" max="15361" width="16.875" style="3" customWidth="1"/>
    <col min="15362" max="15363" width="3.75" style="3" customWidth="1"/>
    <col min="15364" max="15364" width="6.75" style="3" customWidth="1"/>
    <col min="15365" max="15365" width="2.5" style="3" bestFit="1" customWidth="1"/>
    <col min="15366" max="15366" width="6.75" style="3" customWidth="1"/>
    <col min="15367" max="15369" width="3.75" style="3" customWidth="1"/>
    <col min="15370" max="15370" width="6.75" style="3" customWidth="1"/>
    <col min="15371" max="15371" width="2.5" style="3" bestFit="1" customWidth="1"/>
    <col min="15372" max="15372" width="6.75" style="3" customWidth="1"/>
    <col min="15373" max="15375" width="3.75" style="3" customWidth="1"/>
    <col min="15376" max="15376" width="6.75" style="3" customWidth="1"/>
    <col min="15377" max="15377" width="2.5" style="3" bestFit="1" customWidth="1"/>
    <col min="15378" max="15378" width="6.75" style="3" customWidth="1"/>
    <col min="15379" max="15379" width="3.75" style="3" customWidth="1"/>
    <col min="15380" max="15616" width="9" style="3"/>
    <col min="15617" max="15617" width="16.875" style="3" customWidth="1"/>
    <col min="15618" max="15619" width="3.75" style="3" customWidth="1"/>
    <col min="15620" max="15620" width="6.75" style="3" customWidth="1"/>
    <col min="15621" max="15621" width="2.5" style="3" bestFit="1" customWidth="1"/>
    <col min="15622" max="15622" width="6.75" style="3" customWidth="1"/>
    <col min="15623" max="15625" width="3.75" style="3" customWidth="1"/>
    <col min="15626" max="15626" width="6.75" style="3" customWidth="1"/>
    <col min="15627" max="15627" width="2.5" style="3" bestFit="1" customWidth="1"/>
    <col min="15628" max="15628" width="6.75" style="3" customWidth="1"/>
    <col min="15629" max="15631" width="3.75" style="3" customWidth="1"/>
    <col min="15632" max="15632" width="6.75" style="3" customWidth="1"/>
    <col min="15633" max="15633" width="2.5" style="3" bestFit="1" customWidth="1"/>
    <col min="15634" max="15634" width="6.75" style="3" customWidth="1"/>
    <col min="15635" max="15635" width="3.75" style="3" customWidth="1"/>
    <col min="15636" max="15872" width="9" style="3"/>
    <col min="15873" max="15873" width="16.875" style="3" customWidth="1"/>
    <col min="15874" max="15875" width="3.75" style="3" customWidth="1"/>
    <col min="15876" max="15876" width="6.75" style="3" customWidth="1"/>
    <col min="15877" max="15877" width="2.5" style="3" bestFit="1" customWidth="1"/>
    <col min="15878" max="15878" width="6.75" style="3" customWidth="1"/>
    <col min="15879" max="15881" width="3.75" style="3" customWidth="1"/>
    <col min="15882" max="15882" width="6.75" style="3" customWidth="1"/>
    <col min="15883" max="15883" width="2.5" style="3" bestFit="1" customWidth="1"/>
    <col min="15884" max="15884" width="6.75" style="3" customWidth="1"/>
    <col min="15885" max="15887" width="3.75" style="3" customWidth="1"/>
    <col min="15888" max="15888" width="6.75" style="3" customWidth="1"/>
    <col min="15889" max="15889" width="2.5" style="3" bestFit="1" customWidth="1"/>
    <col min="15890" max="15890" width="6.75" style="3" customWidth="1"/>
    <col min="15891" max="15891" width="3.75" style="3" customWidth="1"/>
    <col min="15892" max="16128" width="9" style="3"/>
    <col min="16129" max="16129" width="16.875" style="3" customWidth="1"/>
    <col min="16130" max="16131" width="3.75" style="3" customWidth="1"/>
    <col min="16132" max="16132" width="6.75" style="3" customWidth="1"/>
    <col min="16133" max="16133" width="2.5" style="3" bestFit="1" customWidth="1"/>
    <col min="16134" max="16134" width="6.75" style="3" customWidth="1"/>
    <col min="16135" max="16137" width="3.75" style="3" customWidth="1"/>
    <col min="16138" max="16138" width="6.75" style="3" customWidth="1"/>
    <col min="16139" max="16139" width="2.5" style="3" bestFit="1" customWidth="1"/>
    <col min="16140" max="16140" width="6.75" style="3" customWidth="1"/>
    <col min="16141" max="16143" width="3.75" style="3" customWidth="1"/>
    <col min="16144" max="16144" width="6.75" style="3" customWidth="1"/>
    <col min="16145" max="16145" width="2.5" style="3" bestFit="1" customWidth="1"/>
    <col min="16146" max="16146" width="6.75" style="3" customWidth="1"/>
    <col min="16147" max="16147" width="3.75" style="3" customWidth="1"/>
    <col min="16148" max="16384" width="9" style="3"/>
  </cols>
  <sheetData>
    <row r="1" spans="1:23" x14ac:dyDescent="0.15">
      <c r="A1" s="175"/>
      <c r="B1" s="178" t="str">
        <f>A4</f>
        <v>峰山</v>
      </c>
      <c r="C1" s="179"/>
      <c r="D1" s="179"/>
      <c r="E1" s="179"/>
      <c r="F1" s="179"/>
      <c r="G1" s="179"/>
      <c r="H1" s="179" t="str">
        <f>A7</f>
        <v>栗田</v>
      </c>
      <c r="I1" s="179"/>
      <c r="J1" s="179"/>
      <c r="K1" s="179"/>
      <c r="L1" s="179"/>
      <c r="M1" s="179"/>
      <c r="N1" s="179" t="str">
        <f>A10</f>
        <v>橋立</v>
      </c>
      <c r="O1" s="179"/>
      <c r="P1" s="179"/>
      <c r="Q1" s="179"/>
      <c r="R1" s="179"/>
      <c r="S1" s="184"/>
      <c r="T1" s="187" t="s">
        <v>19</v>
      </c>
      <c r="U1" s="156" t="s">
        <v>20</v>
      </c>
      <c r="V1" s="160" t="s">
        <v>21</v>
      </c>
      <c r="W1" s="163" t="s">
        <v>22</v>
      </c>
    </row>
    <row r="2" spans="1:23" x14ac:dyDescent="0.15">
      <c r="A2" s="176"/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5"/>
      <c r="T2" s="188"/>
      <c r="U2" s="157"/>
      <c r="V2" s="161"/>
      <c r="W2" s="164"/>
    </row>
    <row r="3" spans="1:23" ht="14.25" thickBot="1" x14ac:dyDescent="0.2">
      <c r="A3" s="177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6"/>
      <c r="T3" s="189"/>
      <c r="U3" s="158"/>
      <c r="V3" s="162"/>
      <c r="W3" s="165"/>
    </row>
    <row r="4" spans="1:23" x14ac:dyDescent="0.15">
      <c r="A4" s="166" t="s">
        <v>14</v>
      </c>
      <c r="B4" s="168"/>
      <c r="C4" s="169"/>
      <c r="D4" s="169"/>
      <c r="E4" s="169"/>
      <c r="F4" s="169"/>
      <c r="G4" s="169"/>
      <c r="H4" s="172">
        <v>1</v>
      </c>
      <c r="I4" s="172">
        <v>2</v>
      </c>
      <c r="J4" s="134">
        <v>25</v>
      </c>
      <c r="K4" s="134" t="s">
        <v>23</v>
      </c>
      <c r="L4" s="134">
        <v>4</v>
      </c>
      <c r="M4" s="172">
        <v>0</v>
      </c>
      <c r="N4" s="172">
        <v>1</v>
      </c>
      <c r="O4" s="172">
        <v>2</v>
      </c>
      <c r="P4" s="134">
        <v>25</v>
      </c>
      <c r="Q4" s="134" t="s">
        <v>23</v>
      </c>
      <c r="R4" s="134">
        <v>23</v>
      </c>
      <c r="S4" s="173">
        <v>1</v>
      </c>
      <c r="T4" s="192">
        <f>(H4+N4)/2</f>
        <v>1</v>
      </c>
      <c r="U4" s="194">
        <f>(I4+O4)/(M4+S4)</f>
        <v>4</v>
      </c>
      <c r="V4" s="196">
        <f>(J4+J5+J6+P4+P5+P6)/(L4+L5+L6+R4+R5+R6)</f>
        <v>1.4722222222222223</v>
      </c>
      <c r="W4" s="198">
        <v>1</v>
      </c>
    </row>
    <row r="5" spans="1:23" x14ac:dyDescent="0.15">
      <c r="A5" s="167"/>
      <c r="B5" s="170"/>
      <c r="C5" s="171"/>
      <c r="D5" s="171"/>
      <c r="E5" s="171"/>
      <c r="F5" s="171"/>
      <c r="G5" s="171"/>
      <c r="H5" s="159"/>
      <c r="I5" s="159"/>
      <c r="J5" s="132">
        <v>25</v>
      </c>
      <c r="K5" s="132" t="s">
        <v>23</v>
      </c>
      <c r="L5" s="132">
        <v>9</v>
      </c>
      <c r="M5" s="159"/>
      <c r="N5" s="159"/>
      <c r="O5" s="159"/>
      <c r="P5" s="132">
        <v>16</v>
      </c>
      <c r="Q5" s="132" t="s">
        <v>23</v>
      </c>
      <c r="R5" s="132">
        <v>25</v>
      </c>
      <c r="S5" s="174"/>
      <c r="T5" s="193"/>
      <c r="U5" s="195"/>
      <c r="V5" s="197"/>
      <c r="W5" s="191"/>
    </row>
    <row r="6" spans="1:23" x14ac:dyDescent="0.15">
      <c r="A6" s="167"/>
      <c r="B6" s="170"/>
      <c r="C6" s="171"/>
      <c r="D6" s="171"/>
      <c r="E6" s="171"/>
      <c r="F6" s="171"/>
      <c r="G6" s="171"/>
      <c r="H6" s="159"/>
      <c r="I6" s="159"/>
      <c r="J6" s="132"/>
      <c r="K6" s="132" t="s">
        <v>23</v>
      </c>
      <c r="L6" s="132"/>
      <c r="M6" s="159"/>
      <c r="N6" s="159"/>
      <c r="O6" s="159"/>
      <c r="P6" s="132">
        <v>15</v>
      </c>
      <c r="Q6" s="132" t="s">
        <v>23</v>
      </c>
      <c r="R6" s="132">
        <v>11</v>
      </c>
      <c r="S6" s="174"/>
      <c r="T6" s="193"/>
      <c r="U6" s="195"/>
      <c r="V6" s="197"/>
      <c r="W6" s="191"/>
    </row>
    <row r="7" spans="1:23" x14ac:dyDescent="0.15">
      <c r="A7" s="167" t="s">
        <v>18</v>
      </c>
      <c r="B7" s="190">
        <v>0</v>
      </c>
      <c r="C7" s="159">
        <f>M4</f>
        <v>0</v>
      </c>
      <c r="D7" s="132">
        <f>L4</f>
        <v>4</v>
      </c>
      <c r="E7" s="132" t="s">
        <v>23</v>
      </c>
      <c r="F7" s="132">
        <f>J4</f>
        <v>25</v>
      </c>
      <c r="G7" s="159">
        <f>I4</f>
        <v>2</v>
      </c>
      <c r="H7" s="171"/>
      <c r="I7" s="171"/>
      <c r="J7" s="171"/>
      <c r="K7" s="171"/>
      <c r="L7" s="171"/>
      <c r="M7" s="171"/>
      <c r="N7" s="159">
        <v>0</v>
      </c>
      <c r="O7" s="159">
        <v>0</v>
      </c>
      <c r="P7" s="132">
        <v>5</v>
      </c>
      <c r="Q7" s="132" t="s">
        <v>23</v>
      </c>
      <c r="R7" s="132">
        <v>25</v>
      </c>
      <c r="S7" s="174">
        <v>2</v>
      </c>
      <c r="T7" s="193">
        <f>(B7+N7)/2</f>
        <v>0</v>
      </c>
      <c r="U7" s="195">
        <f>(C7+O7)/(G7+S7)</f>
        <v>0</v>
      </c>
      <c r="V7" s="197">
        <f>(D7+D8+D9+P7+P8+P9)/(F7+F8+F9+R7+R8+R9)</f>
        <v>0.22</v>
      </c>
      <c r="W7" s="191">
        <v>3</v>
      </c>
    </row>
    <row r="8" spans="1:23" x14ac:dyDescent="0.15">
      <c r="A8" s="167"/>
      <c r="B8" s="190"/>
      <c r="C8" s="159"/>
      <c r="D8" s="132">
        <f>L5</f>
        <v>9</v>
      </c>
      <c r="E8" s="132" t="s">
        <v>23</v>
      </c>
      <c r="F8" s="132">
        <f>J5</f>
        <v>25</v>
      </c>
      <c r="G8" s="159"/>
      <c r="H8" s="171"/>
      <c r="I8" s="171"/>
      <c r="J8" s="171"/>
      <c r="K8" s="171"/>
      <c r="L8" s="171"/>
      <c r="M8" s="171"/>
      <c r="N8" s="159"/>
      <c r="O8" s="159"/>
      <c r="P8" s="132">
        <v>4</v>
      </c>
      <c r="Q8" s="132" t="s">
        <v>23</v>
      </c>
      <c r="R8" s="132">
        <v>25</v>
      </c>
      <c r="S8" s="174"/>
      <c r="T8" s="193"/>
      <c r="U8" s="195"/>
      <c r="V8" s="197"/>
      <c r="W8" s="191"/>
    </row>
    <row r="9" spans="1:23" x14ac:dyDescent="0.15">
      <c r="A9" s="167"/>
      <c r="B9" s="190"/>
      <c r="C9" s="159"/>
      <c r="D9" s="132">
        <f>L6</f>
        <v>0</v>
      </c>
      <c r="E9" s="132" t="s">
        <v>23</v>
      </c>
      <c r="F9" s="132">
        <f>J6</f>
        <v>0</v>
      </c>
      <c r="G9" s="159"/>
      <c r="H9" s="171"/>
      <c r="I9" s="171"/>
      <c r="J9" s="171"/>
      <c r="K9" s="171"/>
      <c r="L9" s="171"/>
      <c r="M9" s="171"/>
      <c r="N9" s="159"/>
      <c r="O9" s="159"/>
      <c r="P9" s="132"/>
      <c r="Q9" s="132" t="s">
        <v>23</v>
      </c>
      <c r="R9" s="132"/>
      <c r="S9" s="174"/>
      <c r="T9" s="193"/>
      <c r="U9" s="195"/>
      <c r="V9" s="197"/>
      <c r="W9" s="191"/>
    </row>
    <row r="10" spans="1:23" ht="13.15" customHeight="1" x14ac:dyDescent="0.15">
      <c r="A10" s="167" t="s">
        <v>17</v>
      </c>
      <c r="B10" s="190">
        <v>0</v>
      </c>
      <c r="C10" s="159">
        <f>S4</f>
        <v>1</v>
      </c>
      <c r="D10" s="132">
        <f>R4</f>
        <v>23</v>
      </c>
      <c r="E10" s="132" t="s">
        <v>23</v>
      </c>
      <c r="F10" s="132">
        <f>P4</f>
        <v>25</v>
      </c>
      <c r="G10" s="159">
        <f>O4</f>
        <v>2</v>
      </c>
      <c r="H10" s="159">
        <v>1</v>
      </c>
      <c r="I10" s="159">
        <f>S7</f>
        <v>2</v>
      </c>
      <c r="J10" s="132">
        <f>R7</f>
        <v>25</v>
      </c>
      <c r="K10" s="132" t="s">
        <v>23</v>
      </c>
      <c r="L10" s="132">
        <f>P7</f>
        <v>5</v>
      </c>
      <c r="M10" s="159">
        <f>O7</f>
        <v>0</v>
      </c>
      <c r="N10" s="171"/>
      <c r="O10" s="171"/>
      <c r="P10" s="171"/>
      <c r="Q10" s="171"/>
      <c r="R10" s="171"/>
      <c r="S10" s="203"/>
      <c r="T10" s="193">
        <f>(B10+H10)/2</f>
        <v>0.5</v>
      </c>
      <c r="U10" s="195">
        <f>(C10+I10)/(G10+M10)</f>
        <v>1.5</v>
      </c>
      <c r="V10" s="197">
        <f>(J10+J11+J12+D10+D11+D12)/(L10+L11+L12+F10+F11+F12)</f>
        <v>1.676923076923077</v>
      </c>
      <c r="W10" s="191">
        <v>2</v>
      </c>
    </row>
    <row r="11" spans="1:23" ht="13.15" customHeight="1" x14ac:dyDescent="0.15">
      <c r="A11" s="167"/>
      <c r="B11" s="190"/>
      <c r="C11" s="159"/>
      <c r="D11" s="132">
        <f>R5</f>
        <v>25</v>
      </c>
      <c r="E11" s="132" t="s">
        <v>23</v>
      </c>
      <c r="F11" s="132">
        <f>P5</f>
        <v>16</v>
      </c>
      <c r="G11" s="159"/>
      <c r="H11" s="159"/>
      <c r="I11" s="159"/>
      <c r="J11" s="132">
        <f>R8</f>
        <v>25</v>
      </c>
      <c r="K11" s="132" t="s">
        <v>23</v>
      </c>
      <c r="L11" s="132">
        <f>P8</f>
        <v>4</v>
      </c>
      <c r="M11" s="159"/>
      <c r="N11" s="171"/>
      <c r="O11" s="171"/>
      <c r="P11" s="171"/>
      <c r="Q11" s="171"/>
      <c r="R11" s="171"/>
      <c r="S11" s="203"/>
      <c r="T11" s="193"/>
      <c r="U11" s="195"/>
      <c r="V11" s="197"/>
      <c r="W11" s="191"/>
    </row>
    <row r="12" spans="1:23" ht="13.15" customHeight="1" thickBot="1" x14ac:dyDescent="0.2">
      <c r="A12" s="200"/>
      <c r="B12" s="201"/>
      <c r="C12" s="202"/>
      <c r="D12" s="133">
        <f>R6</f>
        <v>11</v>
      </c>
      <c r="E12" s="133" t="s">
        <v>23</v>
      </c>
      <c r="F12" s="133">
        <f>P6</f>
        <v>15</v>
      </c>
      <c r="G12" s="202"/>
      <c r="H12" s="202"/>
      <c r="I12" s="202"/>
      <c r="J12" s="133">
        <f>R9</f>
        <v>0</v>
      </c>
      <c r="K12" s="133" t="s">
        <v>23</v>
      </c>
      <c r="L12" s="133">
        <f>P9</f>
        <v>0</v>
      </c>
      <c r="M12" s="202"/>
      <c r="N12" s="204"/>
      <c r="O12" s="204"/>
      <c r="P12" s="204"/>
      <c r="Q12" s="204"/>
      <c r="R12" s="204"/>
      <c r="S12" s="205"/>
      <c r="T12" s="206"/>
      <c r="U12" s="207"/>
      <c r="V12" s="208"/>
      <c r="W12" s="199"/>
    </row>
  </sheetData>
  <mergeCells count="44">
    <mergeCell ref="W10:W12"/>
    <mergeCell ref="A10:A12"/>
    <mergeCell ref="B10:B12"/>
    <mergeCell ref="C10:C12"/>
    <mergeCell ref="G10:G12"/>
    <mergeCell ref="H10:H12"/>
    <mergeCell ref="I10:I12"/>
    <mergeCell ref="M10:M12"/>
    <mergeCell ref="N10:S12"/>
    <mergeCell ref="T10:T12"/>
    <mergeCell ref="U10:U12"/>
    <mergeCell ref="V10:V12"/>
    <mergeCell ref="W7:W9"/>
    <mergeCell ref="T4:T6"/>
    <mergeCell ref="U4:U6"/>
    <mergeCell ref="V4:V6"/>
    <mergeCell ref="W4:W6"/>
    <mergeCell ref="T7:T9"/>
    <mergeCell ref="U7:U9"/>
    <mergeCell ref="V7:V9"/>
    <mergeCell ref="T1:T3"/>
    <mergeCell ref="A7:A9"/>
    <mergeCell ref="B7:B9"/>
    <mergeCell ref="C7:C9"/>
    <mergeCell ref="G7:G9"/>
    <mergeCell ref="H7:M9"/>
    <mergeCell ref="O7:O9"/>
    <mergeCell ref="S7:S9"/>
    <mergeCell ref="U1:U3"/>
    <mergeCell ref="N7:N9"/>
    <mergeCell ref="V1:V3"/>
    <mergeCell ref="W1:W3"/>
    <mergeCell ref="A4:A6"/>
    <mergeCell ref="B4:G6"/>
    <mergeCell ref="H4:H6"/>
    <mergeCell ref="I4:I6"/>
    <mergeCell ref="M4:M6"/>
    <mergeCell ref="N4:N6"/>
    <mergeCell ref="O4:O6"/>
    <mergeCell ref="S4:S6"/>
    <mergeCell ref="A1:A3"/>
    <mergeCell ref="B1:G3"/>
    <mergeCell ref="H1:M3"/>
    <mergeCell ref="N1:S3"/>
  </mergeCells>
  <phoneticPr fontId="1"/>
  <pageMargins left="0.7" right="0.7" top="0.75" bottom="0.75" header="0.3" footer="0.3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組合せ表（2021）</vt:lpstr>
      <vt:lpstr>リーグ戦詳細（印刷用）</vt:lpstr>
      <vt:lpstr>A</vt:lpstr>
      <vt:lpstr>B</vt:lpstr>
      <vt:lpstr>C</vt:lpstr>
      <vt:lpstr>'組合せ表（2021）'!Print_Area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tadayuki</dc:creator>
  <cp:lastModifiedBy>yoshioka katsumi</cp:lastModifiedBy>
  <cp:lastPrinted>2021-11-21T10:52:08Z</cp:lastPrinted>
  <dcterms:created xsi:type="dcterms:W3CDTF">1997-01-08T22:48:59Z</dcterms:created>
  <dcterms:modified xsi:type="dcterms:W3CDTF">2021-11-22T01:00:50Z</dcterms:modified>
</cp:coreProperties>
</file>