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085" tabRatio="758" activeTab="0"/>
  </bookViews>
  <sheets>
    <sheet name="参加申込書兼エントリー用紙（単独用）" sheetId="1" r:id="rId1"/>
    <sheet name="パンフ用元データ写真（単独用）" sheetId="2" r:id="rId2"/>
    <sheet name="参加申込書兼エントリー用紙（合同チーム用）" sheetId="3" r:id="rId3"/>
    <sheet name="パンフ用元データ写真（合同チーム用)" sheetId="4" r:id="rId4"/>
  </sheets>
  <definedNames>
    <definedName name="_xlnm.Print_Area" localSheetId="2">'参加申込書兼エントリー用紙（合同チーム用）'!$A$3:$E$36</definedName>
    <definedName name="_xlnm.Print_Area" localSheetId="0">'参加申込書兼エントリー用紙（単独用）'!$A$3:$E$34</definedName>
  </definedNames>
  <calcPr fullCalcOnLoad="1"/>
</workbook>
</file>

<file path=xl/sharedStrings.xml><?xml version="1.0" encoding="utf-8"?>
<sst xmlns="http://schemas.openxmlformats.org/spreadsheetml/2006/main" count="268" uniqueCount="73">
  <si>
    <t>京都府バレーボール協会会長殿</t>
  </si>
  <si>
    <t>性別</t>
  </si>
  <si>
    <t>コーチ</t>
  </si>
  <si>
    <t>学年</t>
  </si>
  <si>
    <t>印</t>
  </si>
  <si>
    <t>監　督</t>
  </si>
  <si>
    <t>マネージャー</t>
  </si>
  <si>
    <t>選　手</t>
  </si>
  <si>
    <t>申し込み期日までに個人登録を必ず完了してください。</t>
  </si>
  <si>
    <t>学校名</t>
  </si>
  <si>
    <t>京都　太郎</t>
  </si>
  <si>
    <t>京都　次郎</t>
  </si>
  <si>
    <t>マネージャー</t>
  </si>
  <si>
    <t>京都　三郎</t>
  </si>
  <si>
    <t>選　手　名</t>
  </si>
  <si>
    <t>学　年</t>
  </si>
  <si>
    <t>身　長</t>
  </si>
  <si>
    <t>番号</t>
  </si>
  <si>
    <t>身長</t>
  </si>
  <si>
    <t>京都　史郎</t>
  </si>
  <si>
    <t>京都　五郎</t>
  </si>
  <si>
    <t>京都　六郎</t>
  </si>
  <si>
    <t>京都　七郎</t>
  </si>
  <si>
    <t>京都　八郎</t>
  </si>
  <si>
    <t>京都　久郎</t>
  </si>
  <si>
    <t>※　学校名は正式名称でご記入下さい。</t>
  </si>
  <si>
    <t>※　姓と名の間にスペースを空ける。</t>
  </si>
  <si>
    <t>※　字体や書式は変更しない。</t>
  </si>
  <si>
    <t>※　記入は最大１８名までです。</t>
  </si>
  <si>
    <t>※　キャプテンの番号を①のように</t>
  </si>
  <si>
    <t>　　　変換する。（色は黒）</t>
  </si>
  <si>
    <t>（キャプテンは○で囲む）</t>
  </si>
  <si>
    <t>上記生徒の大会出場を承認します。　　　</t>
  </si>
  <si>
    <t>ブロック</t>
  </si>
  <si>
    <t>←</t>
  </si>
  <si>
    <t>コーチ</t>
  </si>
  <si>
    <t>①</t>
  </si>
  <si>
    <t>性別とブロックのみご記入下さい。</t>
  </si>
  <si>
    <t>②</t>
  </si>
  <si>
    <t>記入例　京都市立京都中学校</t>
  </si>
  <si>
    <t>部長</t>
  </si>
  <si>
    <t>監督</t>
  </si>
  <si>
    <t>コーチ</t>
  </si>
  <si>
    <t>M</t>
  </si>
  <si>
    <t>選　　手　　氏　　名</t>
  </si>
  <si>
    <t>チーム　　紹介</t>
  </si>
  <si>
    <t>写真データ貼り付け</t>
  </si>
  <si>
    <t>（　　教員</t>
  </si>
  <si>
    <t>　　生徒　）</t>
  </si>
  <si>
    <t>部　長</t>
  </si>
  <si>
    <t>　</t>
  </si>
  <si>
    <t>学校・学年</t>
  </si>
  <si>
    <t>中学校長　</t>
  </si>
  <si>
    <t>番　号</t>
  </si>
  <si>
    <t>顧問緊急連絡先</t>
  </si>
  <si>
    <t>パンフレット部数</t>
  </si>
  <si>
    <t>※この申込用紙が冊子の原稿になることを了承の上申し込んで下さい。
　また，エントリー用紙としては提出時には，校長印を押印したものを提出して下さい。なお，チーム登録・個人登録ができていないものは無効です。</t>
  </si>
  <si>
    <t>パンフレットは１部￥４００です。</t>
  </si>
  <si>
    <t>　　　　年　　　　月　　　　日</t>
  </si>
  <si>
    <t>第５２回近畿中学生バレーボール選抜優勝大会京都府予選会
参加申込書兼冊子原稿用紙（単独チーム用）</t>
  </si>
  <si>
    <t>第５２回近畿中学生バレーボール選抜優勝大会京都府予選会
参加申込書兼冊子原稿用紙（合同チーム用）</t>
  </si>
  <si>
    <t>学校・学年</t>
  </si>
  <si>
    <t>西院・3</t>
  </si>
  <si>
    <t>京都・3</t>
  </si>
  <si>
    <t>西院・2</t>
  </si>
  <si>
    <t>京都・2</t>
  </si>
  <si>
    <t>京都・1</t>
  </si>
  <si>
    <t>男子チーム・女子各ブロック出場権獲得チーム　　　　　京都市女子ベスト８までのチーム</t>
  </si>
  <si>
    <t>京都市女子決定戦で出場権を　　　　　　　　　　　獲得された８チーム　　　　　　　　　　　　　　　　　　　　　　　大会参加費＋パンフレット代　　　貴チームの振込料金（手数料除く）</t>
  </si>
  <si>
    <t>貴チームの振込料金（手数料除く）</t>
  </si>
  <si>
    <t>パンフレットに関しても、大会運営への協力という部分から、出来る限り登録選手数分は購入していただけると助かります。</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</si>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</sst>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quot;¥&quot;#,##0\)"/>
  </numFmts>
  <fonts count="45">
    <font>
      <sz val="11"/>
      <name val="ＭＳ Ｐゴシック"/>
      <family val="3"/>
    </font>
    <font>
      <sz val="6"/>
      <name val="ＭＳ Ｐゴシック"/>
      <family val="3"/>
    </font>
    <font>
      <sz val="12"/>
      <name val="ＭＳ 明朝"/>
      <family val="1"/>
    </font>
    <font>
      <sz val="11"/>
      <name val="ＭＳ 明朝"/>
      <family val="1"/>
    </font>
    <font>
      <sz val="14"/>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HG丸ｺﾞｼｯｸM-PRO"/>
      <family val="3"/>
    </font>
    <font>
      <sz val="11"/>
      <name val="HG丸ｺﾞｼｯｸM-PRO"/>
      <family val="3"/>
    </font>
    <font>
      <sz val="12"/>
      <name val="HG丸ｺﾞｼｯｸM-PRO"/>
      <family val="3"/>
    </font>
    <font>
      <sz val="16"/>
      <color indexed="9"/>
      <name val="HG丸ｺﾞｼｯｸM-PRO"/>
      <family val="3"/>
    </font>
    <font>
      <sz val="12"/>
      <color indexed="10"/>
      <name val="HG丸ｺﾞｼｯｸM-PRO"/>
      <family val="3"/>
    </font>
    <font>
      <sz val="10"/>
      <name val="HG丸ｺﾞｼｯｸM-PRO"/>
      <family val="3"/>
    </font>
    <font>
      <sz val="11"/>
      <color indexed="10"/>
      <name val="HG丸ｺﾞｼｯｸM-PRO"/>
      <family val="3"/>
    </font>
    <font>
      <b/>
      <sz val="40"/>
      <name val="ＭＳ Ｐゴシック"/>
      <family val="3"/>
    </font>
    <font>
      <sz val="16"/>
      <name val="ＭＳ 明朝"/>
      <family val="1"/>
    </font>
    <font>
      <sz val="22"/>
      <name val="ＭＳ 明朝"/>
      <family val="1"/>
    </font>
    <font>
      <b/>
      <u val="single"/>
      <sz val="16"/>
      <color indexed="10"/>
      <name val="HG丸ｺﾞｼｯｸM-PRO"/>
      <family val="3"/>
    </font>
    <font>
      <sz val="8"/>
      <color indexed="8"/>
      <name val="ＭＳ Ｐゴシック"/>
      <family val="3"/>
    </font>
    <font>
      <sz val="14"/>
      <color indexed="8"/>
      <name val="ＭＳ Ｐゴシック"/>
      <family val="3"/>
    </font>
    <font>
      <sz val="16"/>
      <color indexed="8"/>
      <name val="ＭＳ Ｐゴシック"/>
      <family val="3"/>
    </font>
    <font>
      <sz val="26"/>
      <color indexed="10"/>
      <name val="HGP創英角ﾎﾟｯﾌﾟ体"/>
      <family val="3"/>
    </font>
    <font>
      <b/>
      <sz val="24"/>
      <color indexed="62"/>
      <name val="ＭＳ Ｐゴシック"/>
      <family val="3"/>
    </font>
    <font>
      <b/>
      <sz val="20"/>
      <color indexed="10"/>
      <name val="ＭＳ Ｐゴシック"/>
      <family val="3"/>
    </font>
    <font>
      <b/>
      <u val="single"/>
      <sz val="16"/>
      <color rgb="FFFF0000"/>
      <name val="HG丸ｺﾞｼｯｸM-PRO"/>
      <family val="3"/>
    </font>
    <font>
      <sz val="16"/>
      <color theme="1"/>
      <name val="Calibri"/>
      <family val="3"/>
    </font>
    <font>
      <sz val="14"/>
      <color theme="1"/>
      <name val="Calibri"/>
      <family val="3"/>
    </font>
    <font>
      <sz val="8"/>
      <color theme="1"/>
      <name val="Calibri"/>
      <family val="3"/>
    </font>
    <font>
      <sz val="26"/>
      <color rgb="FFFF0000"/>
      <name val="HGP創英角ﾎﾟｯﾌﾟ体"/>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rgb="FFFF99FF"/>
        <bgColor indexed="64"/>
      </patternFill>
    </fill>
    <fill>
      <patternFill patternType="solid">
        <fgColor rgb="FF00FFFF"/>
        <bgColor indexed="64"/>
      </patternFill>
    </fill>
    <fill>
      <patternFill patternType="solid">
        <fgColor rgb="FF99FF66"/>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thin"/>
      <right style="thin"/>
      <top style="thin"/>
      <bottom style="thin"/>
    </border>
    <border>
      <left>
        <color indexed="63"/>
      </left>
      <right style="medium"/>
      <top style="medium"/>
      <bottom style="medium"/>
    </border>
    <border>
      <left style="thin"/>
      <right style="thin"/>
      <top style="thin"/>
      <bottom/>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medium"/>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double"/>
      <right>
        <color indexed="63"/>
      </right>
      <top style="double"/>
      <bottom style="double"/>
    </border>
    <border>
      <left>
        <color indexed="63"/>
      </left>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118">
    <xf numFmtId="0" fontId="0" fillId="0" borderId="0" xfId="0" applyAlignment="1">
      <alignment vertical="center"/>
    </xf>
    <xf numFmtId="0" fontId="0" fillId="0" borderId="0" xfId="0" applyAlignment="1">
      <alignment vertical="center" shrinkToFit="1"/>
    </xf>
    <xf numFmtId="0" fontId="2" fillId="0" borderId="0" xfId="0" applyFont="1" applyAlignment="1">
      <alignment vertical="center"/>
    </xf>
    <xf numFmtId="0" fontId="3" fillId="0" borderId="0" xfId="0" applyFont="1" applyAlignment="1">
      <alignment vertical="center"/>
    </xf>
    <xf numFmtId="0" fontId="5" fillId="0" borderId="0" xfId="0" applyFont="1" applyBorder="1" applyAlignment="1">
      <alignment horizontal="center" vertical="center"/>
    </xf>
    <xf numFmtId="0" fontId="4" fillId="0" borderId="0" xfId="0" applyFont="1" applyAlignment="1">
      <alignment horizontal="center" vertical="center"/>
    </xf>
    <xf numFmtId="0" fontId="24" fillId="0" borderId="0" xfId="0" applyFont="1" applyAlignment="1">
      <alignment vertical="center"/>
    </xf>
    <xf numFmtId="0" fontId="23" fillId="0" borderId="0" xfId="0" applyFont="1" applyBorder="1" applyAlignment="1">
      <alignment horizontal="center" vertical="center"/>
    </xf>
    <xf numFmtId="0" fontId="25" fillId="0" borderId="0" xfId="0" applyFont="1" applyAlignment="1">
      <alignment vertical="center"/>
    </xf>
    <xf numFmtId="0" fontId="24" fillId="0" borderId="10" xfId="0" applyFont="1" applyBorder="1" applyAlignment="1">
      <alignment horizontal="center" vertical="center"/>
    </xf>
    <xf numFmtId="0" fontId="4" fillId="0" borderId="0" xfId="0" applyFont="1" applyAlignment="1">
      <alignment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26" fillId="0" borderId="0" xfId="0" applyFont="1" applyFill="1" applyAlignment="1">
      <alignment horizontal="center" vertical="center" shrinkToFit="1"/>
    </xf>
    <xf numFmtId="0" fontId="24" fillId="0" borderId="0" xfId="0" applyFont="1" applyAlignment="1">
      <alignment vertical="center" shrinkToFit="1"/>
    </xf>
    <xf numFmtId="0" fontId="24" fillId="0" borderId="0" xfId="0" applyFont="1" applyBorder="1" applyAlignment="1">
      <alignment vertical="center" shrinkToFit="1"/>
    </xf>
    <xf numFmtId="0" fontId="24" fillId="0" borderId="0" xfId="0" applyFont="1" applyBorder="1" applyAlignment="1">
      <alignment horizontal="center" vertical="center" shrinkToFit="1"/>
    </xf>
    <xf numFmtId="0" fontId="28" fillId="0" borderId="0" xfId="0" applyFont="1" applyBorder="1" applyAlignment="1">
      <alignment horizontal="center" vertical="center" shrinkToFit="1"/>
    </xf>
    <xf numFmtId="0" fontId="24" fillId="0" borderId="0" xfId="0" applyFont="1" applyBorder="1" applyAlignment="1">
      <alignment vertical="center"/>
    </xf>
    <xf numFmtId="0" fontId="25" fillId="0" borderId="11" xfId="0" applyFont="1" applyBorder="1" applyAlignment="1">
      <alignment horizontal="center" vertical="center" shrinkToFit="1"/>
    </xf>
    <xf numFmtId="0" fontId="24" fillId="0" borderId="12" xfId="0" applyFont="1" applyBorder="1" applyAlignment="1">
      <alignment horizontal="center" vertical="center"/>
    </xf>
    <xf numFmtId="0" fontId="25" fillId="0" borderId="0" xfId="0" applyFont="1" applyBorder="1" applyAlignment="1">
      <alignment vertical="center" shrinkToFit="1"/>
    </xf>
    <xf numFmtId="0" fontId="25" fillId="0" borderId="11" xfId="0" applyFont="1" applyBorder="1" applyAlignment="1">
      <alignment vertical="center" shrinkToFit="1"/>
    </xf>
    <xf numFmtId="0" fontId="25" fillId="0" borderId="13" xfId="0" applyFont="1" applyBorder="1" applyAlignment="1">
      <alignment vertical="center" shrinkToFit="1"/>
    </xf>
    <xf numFmtId="0" fontId="25" fillId="0" borderId="14" xfId="0" applyFont="1" applyBorder="1" applyAlignment="1">
      <alignment vertical="center" shrinkToFit="1"/>
    </xf>
    <xf numFmtId="0" fontId="25" fillId="0" borderId="15"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17"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19" xfId="0" applyFont="1" applyBorder="1" applyAlignment="1">
      <alignment horizontal="center" vertical="center" shrinkToFit="1"/>
    </xf>
    <xf numFmtId="0" fontId="24" fillId="0" borderId="12" xfId="0" applyFont="1" applyBorder="1" applyAlignment="1">
      <alignment vertical="center"/>
    </xf>
    <xf numFmtId="0" fontId="24" fillId="0" borderId="0" xfId="0" applyFont="1" applyBorder="1" applyAlignment="1">
      <alignment horizontal="right" vertical="center"/>
    </xf>
    <xf numFmtId="0" fontId="25" fillId="0" borderId="20" xfId="0" applyFont="1" applyBorder="1" applyAlignment="1">
      <alignment vertical="center" shrinkToFit="1"/>
    </xf>
    <xf numFmtId="0" fontId="25" fillId="24" borderId="10" xfId="0" applyFont="1" applyFill="1" applyBorder="1" applyAlignment="1">
      <alignment vertical="center" shrinkToFit="1"/>
    </xf>
    <xf numFmtId="0" fontId="2" fillId="25" borderId="21" xfId="0" applyFont="1" applyFill="1" applyBorder="1" applyAlignment="1">
      <alignment horizontal="center" vertical="center" wrapText="1"/>
    </xf>
    <xf numFmtId="0" fontId="2" fillId="25" borderId="22" xfId="0" applyFont="1" applyFill="1" applyBorder="1" applyAlignment="1">
      <alignment horizontal="center" vertical="center" wrapText="1"/>
    </xf>
    <xf numFmtId="0" fontId="2" fillId="25" borderId="23" xfId="0" applyFont="1" applyFill="1" applyBorder="1" applyAlignment="1">
      <alignment horizontal="center" vertical="center" wrapText="1"/>
    </xf>
    <xf numFmtId="0" fontId="2" fillId="25" borderId="24" xfId="0" applyFont="1" applyFill="1" applyBorder="1" applyAlignment="1">
      <alignment horizontal="center" vertical="center" wrapText="1"/>
    </xf>
    <xf numFmtId="0" fontId="2" fillId="25" borderId="0" xfId="0" applyFont="1" applyFill="1" applyBorder="1" applyAlignment="1">
      <alignment horizontal="center" vertical="center" wrapText="1"/>
    </xf>
    <xf numFmtId="0" fontId="2" fillId="25" borderId="25" xfId="0" applyFont="1" applyFill="1" applyBorder="1" applyAlignment="1">
      <alignment horizontal="center" vertical="center" wrapText="1"/>
    </xf>
    <xf numFmtId="0" fontId="31" fillId="26" borderId="24" xfId="0" applyFont="1" applyFill="1" applyBorder="1" applyAlignment="1">
      <alignment horizontal="center"/>
    </xf>
    <xf numFmtId="0" fontId="31" fillId="26" borderId="0" xfId="0" applyFont="1" applyFill="1" applyBorder="1" applyAlignment="1">
      <alignment horizontal="center"/>
    </xf>
    <xf numFmtId="0" fontId="31" fillId="26" borderId="25" xfId="0" applyFont="1" applyFill="1" applyBorder="1" applyAlignment="1">
      <alignment horizontal="center"/>
    </xf>
    <xf numFmtId="180" fontId="32" fillId="26" borderId="26" xfId="0" applyNumberFormat="1" applyFont="1" applyFill="1" applyBorder="1" applyAlignment="1">
      <alignment horizontal="center" vertical="center"/>
    </xf>
    <xf numFmtId="180" fontId="32" fillId="26" borderId="27" xfId="0" applyNumberFormat="1" applyFont="1" applyFill="1" applyBorder="1" applyAlignment="1">
      <alignment horizontal="center" vertical="center"/>
    </xf>
    <xf numFmtId="180" fontId="32" fillId="26" borderId="28" xfId="0" applyNumberFormat="1" applyFont="1" applyFill="1" applyBorder="1" applyAlignment="1">
      <alignment horizontal="center" vertical="center"/>
    </xf>
    <xf numFmtId="5" fontId="32" fillId="25" borderId="26" xfId="0" applyNumberFormat="1" applyFont="1" applyFill="1" applyBorder="1" applyAlignment="1">
      <alignment horizontal="center" vertical="center"/>
    </xf>
    <xf numFmtId="5" fontId="32" fillId="25" borderId="27" xfId="0" applyNumberFormat="1" applyFont="1" applyFill="1" applyBorder="1" applyAlignment="1">
      <alignment horizontal="center" vertical="center"/>
    </xf>
    <xf numFmtId="5" fontId="32" fillId="25" borderId="28" xfId="0" applyNumberFormat="1" applyFont="1" applyFill="1" applyBorder="1" applyAlignment="1">
      <alignment horizontal="center" vertical="center"/>
    </xf>
    <xf numFmtId="0" fontId="24" fillId="0" borderId="0" xfId="0" applyFont="1" applyBorder="1" applyAlignment="1">
      <alignment horizontal="center" vertical="center"/>
    </xf>
    <xf numFmtId="0" fontId="25" fillId="0" borderId="13" xfId="0" applyFont="1" applyBorder="1" applyAlignment="1">
      <alignment horizontal="center" vertical="center" shrinkToFit="1"/>
    </xf>
    <xf numFmtId="0" fontId="25" fillId="0" borderId="29" xfId="0" applyFont="1" applyBorder="1" applyAlignment="1">
      <alignment horizontal="center" vertical="center" shrinkToFit="1"/>
    </xf>
    <xf numFmtId="0" fontId="25" fillId="0" borderId="11" xfId="0" applyFont="1" applyBorder="1" applyAlignment="1">
      <alignment horizontal="center" vertical="center" shrinkToFit="1"/>
    </xf>
    <xf numFmtId="0" fontId="24" fillId="0" borderId="0" xfId="0" applyFont="1" applyBorder="1" applyAlignment="1">
      <alignment horizontal="right" vertical="center" shrinkToFit="1"/>
    </xf>
    <xf numFmtId="0" fontId="25" fillId="0" borderId="30" xfId="0" applyFont="1" applyBorder="1" applyAlignment="1">
      <alignment horizontal="center" vertical="center" shrinkToFit="1"/>
    </xf>
    <xf numFmtId="0" fontId="25" fillId="0" borderId="15" xfId="0" applyFont="1" applyBorder="1" applyAlignment="1">
      <alignment horizontal="center" vertical="center" shrinkToFit="1"/>
    </xf>
    <xf numFmtId="0" fontId="25" fillId="0" borderId="11" xfId="0" applyFont="1" applyBorder="1" applyAlignment="1">
      <alignment horizontal="left" vertical="center" shrinkToFit="1"/>
    </xf>
    <xf numFmtId="0" fontId="25" fillId="0" borderId="13" xfId="0" applyFont="1" applyBorder="1" applyAlignment="1">
      <alignment horizontal="left" vertical="center" shrinkToFit="1"/>
    </xf>
    <xf numFmtId="0" fontId="29" fillId="0" borderId="11" xfId="0" applyFont="1" applyBorder="1" applyAlignment="1">
      <alignment horizontal="center" vertical="center" shrinkToFit="1"/>
    </xf>
    <xf numFmtId="0" fontId="24" fillId="0" borderId="20" xfId="0" applyFont="1" applyBorder="1" applyAlignment="1">
      <alignment horizontal="left" vertical="center" shrinkToFit="1"/>
    </xf>
    <xf numFmtId="0" fontId="24" fillId="0" borderId="31" xfId="0" applyFont="1" applyBorder="1" applyAlignment="1">
      <alignment horizontal="left" vertical="center" shrinkToFit="1"/>
    </xf>
    <xf numFmtId="0" fontId="24" fillId="0" borderId="32" xfId="0" applyFont="1" applyBorder="1" applyAlignment="1">
      <alignment horizontal="left" vertical="center" shrinkToFit="1"/>
    </xf>
    <xf numFmtId="0" fontId="24" fillId="0" borderId="11" xfId="0" applyFont="1" applyBorder="1" applyAlignment="1">
      <alignment horizontal="center" vertical="center" shrinkToFit="1"/>
    </xf>
    <xf numFmtId="0" fontId="28" fillId="0" borderId="11"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31" xfId="0" applyFont="1" applyBorder="1" applyAlignment="1">
      <alignment horizontal="center" vertical="center" shrinkToFit="1"/>
    </xf>
    <xf numFmtId="0" fontId="24" fillId="0" borderId="32" xfId="0" applyFont="1" applyBorder="1" applyAlignment="1">
      <alignment horizontal="center" vertical="center" shrinkToFit="1"/>
    </xf>
    <xf numFmtId="0" fontId="27" fillId="0" borderId="11"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0" xfId="0" applyFont="1" applyBorder="1" applyAlignment="1">
      <alignment vertical="center" shrinkToFit="1"/>
    </xf>
    <xf numFmtId="0" fontId="24" fillId="0" borderId="0" xfId="0" applyFont="1" applyBorder="1" applyAlignment="1">
      <alignment vertical="center"/>
    </xf>
    <xf numFmtId="0" fontId="25" fillId="0" borderId="33" xfId="0" applyFont="1" applyBorder="1" applyAlignment="1">
      <alignment horizontal="center" vertical="center" shrinkToFit="1"/>
    </xf>
    <xf numFmtId="0" fontId="25" fillId="0" borderId="18" xfId="0" applyFont="1" applyBorder="1" applyAlignment="1">
      <alignment horizontal="center" vertical="center" shrinkToFit="1"/>
    </xf>
    <xf numFmtId="0" fontId="40" fillId="24" borderId="0" xfId="0" applyFont="1" applyFill="1" applyAlignment="1">
      <alignment horizontal="center" vertical="center" shrinkToFit="1"/>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5" fillId="0" borderId="0" xfId="0" applyFont="1" applyAlignment="1">
      <alignment horizontal="center" vertical="center" wrapText="1"/>
    </xf>
    <xf numFmtId="0" fontId="25" fillId="0" borderId="0" xfId="0" applyFont="1" applyAlignment="1">
      <alignment horizontal="center" vertical="center"/>
    </xf>
    <xf numFmtId="0" fontId="24" fillId="0" borderId="0" xfId="0" applyFont="1" applyBorder="1" applyAlignment="1">
      <alignment horizontal="left" vertical="center" wrapText="1" shrinkToFit="1"/>
    </xf>
    <xf numFmtId="0" fontId="24" fillId="0" borderId="36" xfId="0" applyFont="1" applyBorder="1" applyAlignment="1">
      <alignment horizontal="center" vertical="center"/>
    </xf>
    <xf numFmtId="0" fontId="24" fillId="0" borderId="12" xfId="0" applyFont="1" applyBorder="1" applyAlignment="1">
      <alignment horizontal="center" vertical="center"/>
    </xf>
    <xf numFmtId="0" fontId="4" fillId="26" borderId="21" xfId="0" applyFont="1" applyFill="1" applyBorder="1" applyAlignment="1">
      <alignment horizontal="center" vertical="center" wrapText="1"/>
    </xf>
    <xf numFmtId="0" fontId="4" fillId="26" borderId="22" xfId="0" applyFont="1" applyFill="1" applyBorder="1" applyAlignment="1">
      <alignment horizontal="center" vertical="center" wrapText="1"/>
    </xf>
    <xf numFmtId="0" fontId="4" fillId="26" borderId="23" xfId="0" applyFont="1" applyFill="1" applyBorder="1" applyAlignment="1">
      <alignment horizontal="center" vertical="center" wrapText="1"/>
    </xf>
    <xf numFmtId="0" fontId="4" fillId="26" borderId="24" xfId="0" applyFont="1" applyFill="1" applyBorder="1" applyAlignment="1">
      <alignment horizontal="center" vertical="center" wrapText="1"/>
    </xf>
    <xf numFmtId="0" fontId="4" fillId="26" borderId="0" xfId="0" applyFont="1" applyFill="1" applyBorder="1" applyAlignment="1">
      <alignment horizontal="center" vertical="center" wrapText="1"/>
    </xf>
    <xf numFmtId="0" fontId="4" fillId="26" borderId="25" xfId="0" applyFont="1" applyFill="1" applyBorder="1" applyAlignment="1">
      <alignment horizontal="center" vertical="center" wrapText="1"/>
    </xf>
    <xf numFmtId="0" fontId="41" fillId="0" borderId="36" xfId="0" applyFont="1" applyBorder="1" applyAlignment="1">
      <alignment horizontal="center" vertical="center" shrinkToFit="1"/>
    </xf>
    <xf numFmtId="0" fontId="41" fillId="0" borderId="37" xfId="0" applyFont="1" applyBorder="1" applyAlignment="1">
      <alignment horizontal="center" vertical="center" shrinkToFit="1"/>
    </xf>
    <xf numFmtId="0" fontId="41" fillId="0" borderId="12" xfId="0" applyFont="1" applyBorder="1" applyAlignment="1">
      <alignment horizontal="center" vertical="center" shrinkToFit="1"/>
    </xf>
    <xf numFmtId="0" fontId="42" fillId="0" borderId="11" xfId="0" applyFont="1" applyBorder="1" applyAlignment="1">
      <alignment horizontal="center" vertical="center" shrinkToFit="1"/>
    </xf>
    <xf numFmtId="0" fontId="42" fillId="0" borderId="20" xfId="0" applyFont="1" applyBorder="1" applyAlignment="1">
      <alignment horizontal="center" vertical="center" shrinkToFit="1"/>
    </xf>
    <xf numFmtId="0" fontId="42" fillId="0" borderId="31" xfId="0" applyFont="1" applyBorder="1" applyAlignment="1">
      <alignment horizontal="center" vertical="center" shrinkToFit="1"/>
    </xf>
    <xf numFmtId="0" fontId="42" fillId="0" borderId="32" xfId="0" applyFont="1" applyBorder="1" applyAlignment="1">
      <alignment horizontal="center" vertical="center" shrinkToFit="1"/>
    </xf>
    <xf numFmtId="0" fontId="0" fillId="0" borderId="20" xfId="0" applyBorder="1" applyAlignment="1">
      <alignment horizontal="center" vertical="center" shrinkToFit="1"/>
    </xf>
    <xf numFmtId="0" fontId="0" fillId="0" borderId="32" xfId="0" applyBorder="1" applyAlignment="1">
      <alignment horizontal="center" vertical="center" shrinkToFit="1"/>
    </xf>
    <xf numFmtId="0" fontId="0" fillId="0" borderId="31" xfId="0" applyBorder="1" applyAlignment="1">
      <alignment horizontal="center" vertical="center" shrinkToFit="1"/>
    </xf>
    <xf numFmtId="0" fontId="42" fillId="0" borderId="38" xfId="0" applyFont="1" applyBorder="1" applyAlignment="1">
      <alignment horizontal="center"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1" xfId="0" applyBorder="1" applyAlignment="1">
      <alignment horizontal="center" vertical="center" wrapText="1"/>
    </xf>
    <xf numFmtId="0" fontId="43" fillId="0" borderId="11" xfId="0" applyFont="1" applyBorder="1" applyAlignment="1">
      <alignment horizontal="center" vertical="center" wrapText="1"/>
    </xf>
    <xf numFmtId="0" fontId="44" fillId="27" borderId="21" xfId="0" applyFont="1" applyFill="1" applyBorder="1" applyAlignment="1">
      <alignment horizontal="left" vertical="top" wrapText="1" shrinkToFit="1"/>
    </xf>
    <xf numFmtId="0" fontId="44" fillId="27" borderId="22" xfId="0" applyFont="1" applyFill="1" applyBorder="1" applyAlignment="1">
      <alignment horizontal="left" vertical="top" wrapText="1" shrinkToFit="1"/>
    </xf>
    <xf numFmtId="0" fontId="44" fillId="27" borderId="23" xfId="0" applyFont="1" applyFill="1" applyBorder="1" applyAlignment="1">
      <alignment horizontal="left" vertical="top" wrapText="1" shrinkToFit="1"/>
    </xf>
    <xf numFmtId="0" fontId="44" fillId="27" borderId="24" xfId="0" applyFont="1" applyFill="1" applyBorder="1" applyAlignment="1">
      <alignment horizontal="left" vertical="top" wrapText="1" shrinkToFit="1"/>
    </xf>
    <xf numFmtId="0" fontId="44" fillId="27" borderId="0" xfId="0" applyFont="1" applyFill="1" applyBorder="1" applyAlignment="1">
      <alignment horizontal="left" vertical="top" wrapText="1" shrinkToFit="1"/>
    </xf>
    <xf numFmtId="0" fontId="44" fillId="27" borderId="25" xfId="0" applyFont="1" applyFill="1" applyBorder="1" applyAlignment="1">
      <alignment horizontal="left" vertical="top" wrapText="1" shrinkToFit="1"/>
    </xf>
    <xf numFmtId="0" fontId="44" fillId="27" borderId="26" xfId="0" applyFont="1" applyFill="1" applyBorder="1" applyAlignment="1">
      <alignment horizontal="left" vertical="top" wrapText="1" shrinkToFit="1"/>
    </xf>
    <xf numFmtId="0" fontId="44" fillId="27" borderId="27" xfId="0" applyFont="1" applyFill="1" applyBorder="1" applyAlignment="1">
      <alignment horizontal="left" vertical="top" wrapText="1" shrinkToFit="1"/>
    </xf>
    <xf numFmtId="0" fontId="44" fillId="27" borderId="28" xfId="0" applyFont="1" applyFill="1" applyBorder="1" applyAlignment="1">
      <alignment horizontal="left" vertical="top"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152400</xdr:colOff>
      <xdr:row>6</xdr:row>
      <xdr:rowOff>114300</xdr:rowOff>
    </xdr:from>
    <xdr:to>
      <xdr:col>38</xdr:col>
      <xdr:colOff>47625</xdr:colOff>
      <xdr:row>9</xdr:row>
      <xdr:rowOff>85725</xdr:rowOff>
    </xdr:to>
    <xdr:sp>
      <xdr:nvSpPr>
        <xdr:cNvPr id="1" name="左矢印 1"/>
        <xdr:cNvSpPr>
          <a:spLocks/>
        </xdr:cNvSpPr>
      </xdr:nvSpPr>
      <xdr:spPr>
        <a:xfrm rot="1048548">
          <a:off x="6943725" y="1714500"/>
          <a:ext cx="1428750" cy="571500"/>
        </a:xfrm>
        <a:prstGeom prst="leftArrow">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95250</xdr:colOff>
      <xdr:row>6</xdr:row>
      <xdr:rowOff>47625</xdr:rowOff>
    </xdr:from>
    <xdr:ext cx="2695575" cy="1800225"/>
    <xdr:sp>
      <xdr:nvSpPr>
        <xdr:cNvPr id="2" name="正方形/長方形 2"/>
        <xdr:cNvSpPr>
          <a:spLocks/>
        </xdr:cNvSpPr>
      </xdr:nvSpPr>
      <xdr:spPr>
        <a:xfrm>
          <a:off x="8420100" y="1647825"/>
          <a:ext cx="2695575" cy="1800225"/>
        </a:xfrm>
        <a:prstGeom prst="rect">
          <a:avLst/>
        </a:prstGeom>
        <a:noFill/>
        <a:ln w="9525" cmpd="sng">
          <a:noFill/>
        </a:ln>
      </xdr:spPr>
      <xdr:txBody>
        <a:bodyPr vertOverflow="clip" wrap="square"/>
        <a:p>
          <a:pPr algn="ctr">
            <a:defRPr/>
          </a:pPr>
          <a:r>
            <a:rPr lang="en-US" cap="none" sz="2400" b="1" i="0" u="none" baseline="0">
              <a:solidFill>
                <a:srgbClr val="333399"/>
              </a:solidFill>
              <a:latin typeface="ＭＳ Ｐゴシック"/>
              <a:ea typeface="ＭＳ Ｐゴシック"/>
              <a:cs typeface="ＭＳ Ｐゴシック"/>
            </a:rPr>
            <a:t>チーム写真の添付とチーム紹介の入力を忘れずにして下さい！！</a:t>
          </a:r>
        </a:p>
      </xdr:txBody>
    </xdr:sp>
    <xdr:clientData/>
  </xdr:oneCellAnchor>
  <xdr:oneCellAnchor>
    <xdr:from>
      <xdr:col>38</xdr:col>
      <xdr:colOff>0</xdr:colOff>
      <xdr:row>3</xdr:row>
      <xdr:rowOff>295275</xdr:rowOff>
    </xdr:from>
    <xdr:ext cx="704850" cy="752475"/>
    <xdr:sp>
      <xdr:nvSpPr>
        <xdr:cNvPr id="3" name="正方形/長方形 3"/>
        <xdr:cNvSpPr>
          <a:spLocks/>
        </xdr:cNvSpPr>
      </xdr:nvSpPr>
      <xdr:spPr>
        <a:xfrm>
          <a:off x="8324850" y="1038225"/>
          <a:ext cx="704850" cy="752475"/>
        </a:xfrm>
        <a:prstGeom prst="rect">
          <a:avLst/>
        </a:prstGeom>
        <a:noFill/>
        <a:ln w="9525" cmpd="sng">
          <a:noFill/>
        </a:ln>
      </xdr:spPr>
      <xdr:txBody>
        <a:bodyPr vertOverflow="clip" wrap="square">
          <a:spAutoFit/>
        </a:bodyPr>
        <a:p>
          <a:pPr algn="ctr">
            <a:defRPr/>
          </a:pPr>
          <a:r>
            <a:rPr lang="en-US" cap="none" sz="4000" b="1" i="0" u="none" baseline="0">
              <a:latin typeface="ＭＳ Ｐゴシック"/>
              <a:ea typeface="ＭＳ Ｐゴシック"/>
              <a:cs typeface="ＭＳ Ｐゴシック"/>
            </a:rPr>
            <a:t>注</a:t>
          </a:r>
        </a:p>
      </xdr:txBody>
    </xdr:sp>
    <xdr:clientData/>
  </xdr:oneCellAnchor>
  <xdr:twoCellAnchor>
    <xdr:from>
      <xdr:col>32</xdr:col>
      <xdr:colOff>47625</xdr:colOff>
      <xdr:row>10</xdr:row>
      <xdr:rowOff>104775</xdr:rowOff>
    </xdr:from>
    <xdr:to>
      <xdr:col>38</xdr:col>
      <xdr:colOff>161925</xdr:colOff>
      <xdr:row>13</xdr:row>
      <xdr:rowOff>76200</xdr:rowOff>
    </xdr:to>
    <xdr:sp>
      <xdr:nvSpPr>
        <xdr:cNvPr id="4" name="左矢印 4"/>
        <xdr:cNvSpPr>
          <a:spLocks/>
        </xdr:cNvSpPr>
      </xdr:nvSpPr>
      <xdr:spPr>
        <a:xfrm rot="19856618">
          <a:off x="7058025" y="2505075"/>
          <a:ext cx="1428750" cy="571500"/>
        </a:xfrm>
        <a:prstGeom prst="leftArrow">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0</xdr:row>
      <xdr:rowOff>85725</xdr:rowOff>
    </xdr:from>
    <xdr:ext cx="6162675" cy="428625"/>
    <xdr:sp>
      <xdr:nvSpPr>
        <xdr:cNvPr id="5" name="正方形/長方形 5"/>
        <xdr:cNvSpPr>
          <a:spLocks/>
        </xdr:cNvSpPr>
      </xdr:nvSpPr>
      <xdr:spPr>
        <a:xfrm>
          <a:off x="228600" y="85725"/>
          <a:ext cx="6162675" cy="428625"/>
        </a:xfrm>
        <a:prstGeom prst="rect">
          <a:avLst/>
        </a:prstGeom>
        <a:noFill/>
        <a:ln w="9525" cmpd="sng">
          <a:noFill/>
        </a:ln>
      </xdr:spPr>
      <xdr:txBody>
        <a:bodyPr vertOverflow="clip" wrap="square">
          <a:spAutoFit/>
        </a:bodyPr>
        <a:p>
          <a:pPr algn="ctr">
            <a:defRPr/>
          </a:pPr>
          <a:r>
            <a:rPr lang="en-US" cap="none" sz="2000" b="1" i="0" u="none" baseline="0">
              <a:solidFill>
                <a:srgbClr val="FF0000"/>
              </a:solidFill>
              <a:latin typeface="ＭＳ Ｐゴシック"/>
              <a:ea typeface="ＭＳ Ｐゴシック"/>
              <a:cs typeface="ＭＳ Ｐゴシック"/>
            </a:rPr>
            <a:t>外字の氏名で出ない場合は連絡をすることがあります。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152400</xdr:colOff>
      <xdr:row>6</xdr:row>
      <xdr:rowOff>114300</xdr:rowOff>
    </xdr:from>
    <xdr:to>
      <xdr:col>38</xdr:col>
      <xdr:colOff>47625</xdr:colOff>
      <xdr:row>9</xdr:row>
      <xdr:rowOff>85725</xdr:rowOff>
    </xdr:to>
    <xdr:sp>
      <xdr:nvSpPr>
        <xdr:cNvPr id="1" name="左矢印 1"/>
        <xdr:cNvSpPr>
          <a:spLocks/>
        </xdr:cNvSpPr>
      </xdr:nvSpPr>
      <xdr:spPr>
        <a:xfrm rot="1048548">
          <a:off x="6943725" y="1714500"/>
          <a:ext cx="1428750" cy="571500"/>
        </a:xfrm>
        <a:prstGeom prst="leftArrow">
          <a:avLst>
            <a:gd name="adj" fmla="val -3000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95250</xdr:colOff>
      <xdr:row>6</xdr:row>
      <xdr:rowOff>47625</xdr:rowOff>
    </xdr:from>
    <xdr:ext cx="2695575" cy="1800225"/>
    <xdr:sp>
      <xdr:nvSpPr>
        <xdr:cNvPr id="2" name="正方形/長方形 2"/>
        <xdr:cNvSpPr>
          <a:spLocks/>
        </xdr:cNvSpPr>
      </xdr:nvSpPr>
      <xdr:spPr>
        <a:xfrm>
          <a:off x="8420100" y="1647825"/>
          <a:ext cx="2695575" cy="1800225"/>
        </a:xfrm>
        <a:prstGeom prst="rect">
          <a:avLst/>
        </a:prstGeom>
        <a:noFill/>
        <a:ln w="9525" cmpd="sng">
          <a:noFill/>
        </a:ln>
      </xdr:spPr>
      <xdr:txBody>
        <a:bodyPr vertOverflow="clip" wrap="square"/>
        <a:p>
          <a:pPr algn="ctr">
            <a:defRPr/>
          </a:pPr>
          <a:r>
            <a:rPr lang="en-US" cap="none" sz="2400" b="1" i="0" u="none" baseline="0">
              <a:solidFill>
                <a:srgbClr val="333399"/>
              </a:solidFill>
              <a:latin typeface="ＭＳ Ｐゴシック"/>
              <a:ea typeface="ＭＳ Ｐゴシック"/>
              <a:cs typeface="ＭＳ Ｐゴシック"/>
            </a:rPr>
            <a:t>チーム写真の添付とチーム紹介の入力を忘れずにして下さい！！</a:t>
          </a:r>
        </a:p>
      </xdr:txBody>
    </xdr:sp>
    <xdr:clientData/>
  </xdr:oneCellAnchor>
  <xdr:oneCellAnchor>
    <xdr:from>
      <xdr:col>38</xdr:col>
      <xdr:colOff>0</xdr:colOff>
      <xdr:row>3</xdr:row>
      <xdr:rowOff>295275</xdr:rowOff>
    </xdr:from>
    <xdr:ext cx="704850" cy="752475"/>
    <xdr:sp>
      <xdr:nvSpPr>
        <xdr:cNvPr id="3" name="正方形/長方形 3"/>
        <xdr:cNvSpPr>
          <a:spLocks/>
        </xdr:cNvSpPr>
      </xdr:nvSpPr>
      <xdr:spPr>
        <a:xfrm>
          <a:off x="8324850" y="1038225"/>
          <a:ext cx="704850" cy="752475"/>
        </a:xfrm>
        <a:prstGeom prst="rect">
          <a:avLst/>
        </a:prstGeom>
        <a:noFill/>
        <a:ln w="9525" cmpd="sng">
          <a:noFill/>
        </a:ln>
      </xdr:spPr>
      <xdr:txBody>
        <a:bodyPr vertOverflow="clip" wrap="square">
          <a:spAutoFit/>
        </a:bodyPr>
        <a:p>
          <a:pPr algn="ctr">
            <a:defRPr/>
          </a:pPr>
          <a:r>
            <a:rPr lang="en-US" cap="none" sz="4000" b="1" i="0" u="none" baseline="0">
              <a:latin typeface="ＭＳ Ｐゴシック"/>
              <a:ea typeface="ＭＳ Ｐゴシック"/>
              <a:cs typeface="ＭＳ Ｐゴシック"/>
            </a:rPr>
            <a:t>注</a:t>
          </a:r>
        </a:p>
      </xdr:txBody>
    </xdr:sp>
    <xdr:clientData/>
  </xdr:oneCellAnchor>
  <xdr:twoCellAnchor>
    <xdr:from>
      <xdr:col>32</xdr:col>
      <xdr:colOff>47625</xdr:colOff>
      <xdr:row>10</xdr:row>
      <xdr:rowOff>104775</xdr:rowOff>
    </xdr:from>
    <xdr:to>
      <xdr:col>38</xdr:col>
      <xdr:colOff>161925</xdr:colOff>
      <xdr:row>13</xdr:row>
      <xdr:rowOff>76200</xdr:rowOff>
    </xdr:to>
    <xdr:sp>
      <xdr:nvSpPr>
        <xdr:cNvPr id="4" name="左矢印 4"/>
        <xdr:cNvSpPr>
          <a:spLocks/>
        </xdr:cNvSpPr>
      </xdr:nvSpPr>
      <xdr:spPr>
        <a:xfrm rot="19856618">
          <a:off x="7058025" y="2505075"/>
          <a:ext cx="1428750" cy="571500"/>
        </a:xfrm>
        <a:prstGeom prst="leftArrow">
          <a:avLst>
            <a:gd name="adj" fmla="val -3000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0</xdr:row>
      <xdr:rowOff>104775</xdr:rowOff>
    </xdr:from>
    <xdr:ext cx="6162675" cy="428625"/>
    <xdr:sp>
      <xdr:nvSpPr>
        <xdr:cNvPr id="5" name="正方形/長方形 5"/>
        <xdr:cNvSpPr>
          <a:spLocks/>
        </xdr:cNvSpPr>
      </xdr:nvSpPr>
      <xdr:spPr>
        <a:xfrm>
          <a:off x="266700" y="104775"/>
          <a:ext cx="6162675" cy="428625"/>
        </a:xfrm>
        <a:prstGeom prst="rect">
          <a:avLst/>
        </a:prstGeom>
        <a:noFill/>
        <a:ln w="9525" cmpd="sng">
          <a:noFill/>
        </a:ln>
      </xdr:spPr>
      <xdr:txBody>
        <a:bodyPr vertOverflow="clip" wrap="square">
          <a:spAutoFit/>
        </a:bodyPr>
        <a:p>
          <a:pPr algn="ctr">
            <a:defRPr/>
          </a:pPr>
          <a:r>
            <a:rPr lang="en-US" cap="none" sz="2000" b="1" i="0" u="none" baseline="0">
              <a:solidFill>
                <a:srgbClr val="FF0000"/>
              </a:solidFill>
              <a:latin typeface="ＭＳ Ｐゴシック"/>
              <a:ea typeface="ＭＳ Ｐゴシック"/>
              <a:cs typeface="ＭＳ Ｐゴシック"/>
            </a:rPr>
            <a:t>外字の氏名で出ない場合は連絡をすることがあります。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A1:AE34"/>
  <sheetViews>
    <sheetView tabSelected="1" zoomScale="85" zoomScaleNormal="85" zoomScalePageLayoutView="0" workbookViewId="0" topLeftCell="A1">
      <selection activeCell="V15" sqref="V15"/>
    </sheetView>
  </sheetViews>
  <sheetFormatPr defaultColWidth="3.75390625" defaultRowHeight="22.5" customHeight="1"/>
  <cols>
    <col min="1" max="2" width="5.75390625" style="14" customWidth="1"/>
    <col min="3" max="3" width="41.50390625" style="14" customWidth="1"/>
    <col min="4" max="5" width="17.375" style="14" customWidth="1"/>
    <col min="6" max="17" width="3.75390625" style="14" customWidth="1"/>
    <col min="18" max="16384" width="3.75390625" style="14" customWidth="1"/>
  </cols>
  <sheetData>
    <row r="1" spans="1:31" s="3" customFormat="1" ht="30" customHeight="1" thickBot="1" thickTop="1">
      <c r="A1" s="74" t="s">
        <v>8</v>
      </c>
      <c r="B1" s="75"/>
      <c r="C1" s="75"/>
      <c r="D1" s="75"/>
      <c r="E1" s="75"/>
      <c r="F1" s="4"/>
      <c r="G1" s="81" t="s">
        <v>67</v>
      </c>
      <c r="H1" s="82"/>
      <c r="I1" s="82"/>
      <c r="J1" s="82"/>
      <c r="K1" s="82"/>
      <c r="L1" s="82"/>
      <c r="M1" s="82"/>
      <c r="N1" s="82"/>
      <c r="O1" s="82"/>
      <c r="P1" s="82"/>
      <c r="Q1" s="82"/>
      <c r="R1" s="82"/>
      <c r="S1" s="82"/>
      <c r="T1" s="82"/>
      <c r="U1" s="83"/>
      <c r="W1" s="34" t="s">
        <v>68</v>
      </c>
      <c r="X1" s="35"/>
      <c r="Y1" s="35"/>
      <c r="Z1" s="35"/>
      <c r="AA1" s="35"/>
      <c r="AB1" s="35"/>
      <c r="AC1" s="35"/>
      <c r="AD1" s="35"/>
      <c r="AE1" s="36"/>
    </row>
    <row r="2" spans="1:31" s="3" customFormat="1" ht="7.5" customHeight="1" thickTop="1">
      <c r="A2" s="6"/>
      <c r="B2" s="6"/>
      <c r="C2" s="7"/>
      <c r="D2" s="7"/>
      <c r="E2" s="7"/>
      <c r="F2" s="4"/>
      <c r="G2" s="84"/>
      <c r="H2" s="85"/>
      <c r="I2" s="85"/>
      <c r="J2" s="85"/>
      <c r="K2" s="85"/>
      <c r="L2" s="85"/>
      <c r="M2" s="85"/>
      <c r="N2" s="85"/>
      <c r="O2" s="85"/>
      <c r="P2" s="85"/>
      <c r="Q2" s="85"/>
      <c r="R2" s="85"/>
      <c r="S2" s="85"/>
      <c r="T2" s="85"/>
      <c r="U2" s="86"/>
      <c r="W2" s="37"/>
      <c r="X2" s="38"/>
      <c r="Y2" s="38"/>
      <c r="Z2" s="38"/>
      <c r="AA2" s="38"/>
      <c r="AB2" s="38"/>
      <c r="AC2" s="38"/>
      <c r="AD2" s="38"/>
      <c r="AE2" s="39"/>
    </row>
    <row r="3" spans="1:31" s="3" customFormat="1" ht="22.5" customHeight="1">
      <c r="A3" s="8" t="s">
        <v>0</v>
      </c>
      <c r="B3" s="8"/>
      <c r="C3" s="8"/>
      <c r="D3" s="8"/>
      <c r="E3" s="8"/>
      <c r="F3" s="2"/>
      <c r="G3" s="40" t="s">
        <v>69</v>
      </c>
      <c r="H3" s="41"/>
      <c r="I3" s="41"/>
      <c r="J3" s="41"/>
      <c r="K3" s="41"/>
      <c r="L3" s="41"/>
      <c r="M3" s="41"/>
      <c r="N3" s="41"/>
      <c r="O3" s="41"/>
      <c r="P3" s="41"/>
      <c r="Q3" s="41"/>
      <c r="R3" s="41"/>
      <c r="S3" s="41"/>
      <c r="T3" s="41"/>
      <c r="U3" s="42"/>
      <c r="W3" s="37"/>
      <c r="X3" s="38"/>
      <c r="Y3" s="38"/>
      <c r="Z3" s="38"/>
      <c r="AA3" s="38"/>
      <c r="AB3" s="38"/>
      <c r="AC3" s="38"/>
      <c r="AD3" s="38"/>
      <c r="AE3" s="39"/>
    </row>
    <row r="4" spans="1:31" s="3" customFormat="1" ht="43.5" customHeight="1" thickBot="1">
      <c r="A4" s="76" t="s">
        <v>59</v>
      </c>
      <c r="B4" s="77"/>
      <c r="C4" s="77"/>
      <c r="D4" s="77"/>
      <c r="E4" s="77"/>
      <c r="F4" s="5"/>
      <c r="G4" s="43">
        <f>E10*400+4000</f>
        <v>4000</v>
      </c>
      <c r="H4" s="44"/>
      <c r="I4" s="44"/>
      <c r="J4" s="44"/>
      <c r="K4" s="44"/>
      <c r="L4" s="44"/>
      <c r="M4" s="44"/>
      <c r="N4" s="44"/>
      <c r="O4" s="44"/>
      <c r="P4" s="44"/>
      <c r="Q4" s="44"/>
      <c r="R4" s="44"/>
      <c r="S4" s="44"/>
      <c r="T4" s="44"/>
      <c r="U4" s="45"/>
      <c r="W4" s="46">
        <f>E10*400+3000</f>
        <v>3000</v>
      </c>
      <c r="X4" s="47"/>
      <c r="Y4" s="47"/>
      <c r="Z4" s="47"/>
      <c r="AA4" s="47"/>
      <c r="AB4" s="47"/>
      <c r="AC4" s="47"/>
      <c r="AD4" s="47"/>
      <c r="AE4" s="48"/>
    </row>
    <row r="5" spans="1:14" s="3" customFormat="1" ht="30" customHeight="1" thickBot="1">
      <c r="A5" s="79" t="s">
        <v>1</v>
      </c>
      <c r="B5" s="80"/>
      <c r="C5" s="30" t="s">
        <v>50</v>
      </c>
      <c r="D5" s="9" t="s">
        <v>33</v>
      </c>
      <c r="E5" s="20" t="s">
        <v>50</v>
      </c>
      <c r="G5" s="3" t="s">
        <v>34</v>
      </c>
      <c r="H5" s="10" t="s">
        <v>37</v>
      </c>
      <c r="I5" s="10"/>
      <c r="J5" s="10"/>
      <c r="K5" s="10"/>
      <c r="L5" s="10"/>
      <c r="M5" s="10"/>
      <c r="N5" s="10"/>
    </row>
    <row r="6" spans="1:31" ht="43.5" customHeight="1">
      <c r="A6" s="78" t="s">
        <v>56</v>
      </c>
      <c r="B6" s="78"/>
      <c r="C6" s="78"/>
      <c r="D6" s="78"/>
      <c r="E6" s="78"/>
      <c r="F6" s="13"/>
      <c r="G6" s="73" t="s">
        <v>57</v>
      </c>
      <c r="H6" s="73"/>
      <c r="I6" s="73"/>
      <c r="J6" s="73"/>
      <c r="K6" s="73"/>
      <c r="L6" s="73"/>
      <c r="M6" s="73"/>
      <c r="N6" s="73"/>
      <c r="O6" s="73"/>
      <c r="P6" s="73"/>
      <c r="Q6" s="73"/>
      <c r="R6" s="14" t="s">
        <v>72</v>
      </c>
      <c r="S6" s="109" t="s">
        <v>70</v>
      </c>
      <c r="T6" s="110"/>
      <c r="U6" s="110"/>
      <c r="V6" s="110"/>
      <c r="W6" s="110"/>
      <c r="X6" s="110"/>
      <c r="Y6" s="110"/>
      <c r="Z6" s="110"/>
      <c r="AA6" s="110"/>
      <c r="AB6" s="110"/>
      <c r="AC6" s="110"/>
      <c r="AD6" s="110"/>
      <c r="AE6" s="111"/>
    </row>
    <row r="7" spans="1:31" ht="23.25" customHeight="1">
      <c r="A7" s="52" t="s">
        <v>9</v>
      </c>
      <c r="B7" s="52"/>
      <c r="C7" s="22" t="s">
        <v>50</v>
      </c>
      <c r="D7" s="56" t="s">
        <v>54</v>
      </c>
      <c r="E7" s="56"/>
      <c r="F7" s="15"/>
      <c r="S7" s="112"/>
      <c r="T7" s="113"/>
      <c r="U7" s="113"/>
      <c r="V7" s="113"/>
      <c r="W7" s="113"/>
      <c r="X7" s="113"/>
      <c r="Y7" s="113"/>
      <c r="Z7" s="113"/>
      <c r="AA7" s="113"/>
      <c r="AB7" s="113"/>
      <c r="AC7" s="113"/>
      <c r="AD7" s="113"/>
      <c r="AE7" s="114"/>
    </row>
    <row r="8" spans="1:31" ht="23.25" customHeight="1">
      <c r="A8" s="52" t="s">
        <v>49</v>
      </c>
      <c r="B8" s="52"/>
      <c r="C8" s="22" t="s">
        <v>50</v>
      </c>
      <c r="D8" s="56" t="s">
        <v>36</v>
      </c>
      <c r="E8" s="56"/>
      <c r="F8" s="15"/>
      <c r="G8" s="64" t="s">
        <v>9</v>
      </c>
      <c r="H8" s="65"/>
      <c r="I8" s="66"/>
      <c r="J8" s="67" t="s">
        <v>39</v>
      </c>
      <c r="K8" s="67"/>
      <c r="L8" s="67"/>
      <c r="M8" s="67"/>
      <c r="N8" s="67"/>
      <c r="O8" s="67"/>
      <c r="P8" s="67"/>
      <c r="Q8" s="67"/>
      <c r="S8" s="112"/>
      <c r="T8" s="113"/>
      <c r="U8" s="113"/>
      <c r="V8" s="113"/>
      <c r="W8" s="113"/>
      <c r="X8" s="113"/>
      <c r="Y8" s="113"/>
      <c r="Z8" s="113"/>
      <c r="AA8" s="113"/>
      <c r="AB8" s="113"/>
      <c r="AC8" s="113"/>
      <c r="AD8" s="113"/>
      <c r="AE8" s="114"/>
    </row>
    <row r="9" spans="1:31" ht="23.25" customHeight="1" thickBot="1">
      <c r="A9" s="52" t="s">
        <v>5</v>
      </c>
      <c r="B9" s="52"/>
      <c r="C9" s="22" t="s">
        <v>50</v>
      </c>
      <c r="D9" s="56" t="s">
        <v>38</v>
      </c>
      <c r="E9" s="57"/>
      <c r="F9" s="16"/>
      <c r="G9" s="63" t="s">
        <v>5</v>
      </c>
      <c r="H9" s="63"/>
      <c r="I9" s="63"/>
      <c r="J9" s="58" t="s">
        <v>10</v>
      </c>
      <c r="K9" s="58"/>
      <c r="L9" s="58"/>
      <c r="M9" s="58"/>
      <c r="N9" s="58"/>
      <c r="O9" s="58"/>
      <c r="P9" s="58"/>
      <c r="Q9" s="58"/>
      <c r="S9" s="112"/>
      <c r="T9" s="113"/>
      <c r="U9" s="113"/>
      <c r="V9" s="113"/>
      <c r="W9" s="113"/>
      <c r="X9" s="113"/>
      <c r="Y9" s="113"/>
      <c r="Z9" s="113"/>
      <c r="AA9" s="113"/>
      <c r="AB9" s="113"/>
      <c r="AC9" s="113"/>
      <c r="AD9" s="113"/>
      <c r="AE9" s="114"/>
    </row>
    <row r="10" spans="1:31" ht="23.25" customHeight="1" thickBot="1">
      <c r="A10" s="52" t="s">
        <v>35</v>
      </c>
      <c r="B10" s="52"/>
      <c r="C10" s="22" t="s">
        <v>50</v>
      </c>
      <c r="D10" s="32" t="s">
        <v>55</v>
      </c>
      <c r="E10" s="33"/>
      <c r="F10" s="16"/>
      <c r="G10" s="63" t="s">
        <v>35</v>
      </c>
      <c r="H10" s="63"/>
      <c r="I10" s="63"/>
      <c r="J10" s="58" t="s">
        <v>11</v>
      </c>
      <c r="K10" s="58"/>
      <c r="L10" s="58"/>
      <c r="M10" s="58"/>
      <c r="N10" s="58"/>
      <c r="O10" s="58"/>
      <c r="P10" s="58"/>
      <c r="Q10" s="58"/>
      <c r="S10" s="112"/>
      <c r="T10" s="113"/>
      <c r="U10" s="113"/>
      <c r="V10" s="113"/>
      <c r="W10" s="113"/>
      <c r="X10" s="113"/>
      <c r="Y10" s="113"/>
      <c r="Z10" s="113"/>
      <c r="AA10" s="113"/>
      <c r="AB10" s="113"/>
      <c r="AC10" s="113"/>
      <c r="AD10" s="113"/>
      <c r="AE10" s="114"/>
    </row>
    <row r="11" spans="1:31" ht="23.25" customHeight="1" thickBot="1">
      <c r="A11" s="50" t="s">
        <v>12</v>
      </c>
      <c r="B11" s="50"/>
      <c r="C11" s="23" t="s">
        <v>50</v>
      </c>
      <c r="D11" s="24" t="s">
        <v>47</v>
      </c>
      <c r="E11" s="21" t="s">
        <v>48</v>
      </c>
      <c r="F11" s="16"/>
      <c r="G11" s="63" t="s">
        <v>12</v>
      </c>
      <c r="H11" s="63"/>
      <c r="I11" s="63"/>
      <c r="J11" s="58" t="s">
        <v>13</v>
      </c>
      <c r="K11" s="58"/>
      <c r="L11" s="58"/>
      <c r="M11" s="58"/>
      <c r="N11" s="58"/>
      <c r="O11" s="58"/>
      <c r="P11" s="58"/>
      <c r="Q11" s="58"/>
      <c r="S11" s="112"/>
      <c r="T11" s="113"/>
      <c r="U11" s="113"/>
      <c r="V11" s="113"/>
      <c r="W11" s="113"/>
      <c r="X11" s="113"/>
      <c r="Y11" s="113"/>
      <c r="Z11" s="113"/>
      <c r="AA11" s="113"/>
      <c r="AB11" s="113"/>
      <c r="AC11" s="113"/>
      <c r="AD11" s="113"/>
      <c r="AE11" s="114"/>
    </row>
    <row r="12" spans="1:31" ht="22.5" customHeight="1" thickBot="1">
      <c r="A12" s="54" t="s">
        <v>53</v>
      </c>
      <c r="B12" s="55"/>
      <c r="C12" s="25" t="s">
        <v>14</v>
      </c>
      <c r="D12" s="25" t="s">
        <v>15</v>
      </c>
      <c r="E12" s="26" t="s">
        <v>16</v>
      </c>
      <c r="F12" s="17"/>
      <c r="G12" s="63" t="s">
        <v>17</v>
      </c>
      <c r="H12" s="63"/>
      <c r="I12" s="63" t="s">
        <v>7</v>
      </c>
      <c r="J12" s="63"/>
      <c r="K12" s="63"/>
      <c r="L12" s="63"/>
      <c r="M12" s="63"/>
      <c r="N12" s="63" t="s">
        <v>3</v>
      </c>
      <c r="O12" s="63"/>
      <c r="P12" s="63" t="s">
        <v>18</v>
      </c>
      <c r="Q12" s="63"/>
      <c r="S12" s="115"/>
      <c r="T12" s="116"/>
      <c r="U12" s="116"/>
      <c r="V12" s="116"/>
      <c r="W12" s="116"/>
      <c r="X12" s="116"/>
      <c r="Y12" s="116"/>
      <c r="Z12" s="116"/>
      <c r="AA12" s="116"/>
      <c r="AB12" s="116"/>
      <c r="AC12" s="116"/>
      <c r="AD12" s="116"/>
      <c r="AE12" s="117"/>
    </row>
    <row r="13" spans="1:17" ht="22.5" customHeight="1">
      <c r="A13" s="51">
        <v>1</v>
      </c>
      <c r="B13" s="52"/>
      <c r="C13" s="19" t="s">
        <v>50</v>
      </c>
      <c r="D13" s="19" t="s">
        <v>50</v>
      </c>
      <c r="E13" s="27" t="s">
        <v>50</v>
      </c>
      <c r="F13" s="16"/>
      <c r="G13" s="58" t="s">
        <v>36</v>
      </c>
      <c r="H13" s="58"/>
      <c r="I13" s="58" t="s">
        <v>19</v>
      </c>
      <c r="J13" s="58"/>
      <c r="K13" s="58"/>
      <c r="L13" s="58"/>
      <c r="M13" s="58"/>
      <c r="N13" s="58">
        <v>3</v>
      </c>
      <c r="O13" s="58"/>
      <c r="P13" s="58">
        <v>195</v>
      </c>
      <c r="Q13" s="58"/>
    </row>
    <row r="14" spans="1:17" ht="22.5" customHeight="1">
      <c r="A14" s="51">
        <v>2</v>
      </c>
      <c r="B14" s="52"/>
      <c r="C14" s="19" t="s">
        <v>50</v>
      </c>
      <c r="D14" s="19" t="s">
        <v>50</v>
      </c>
      <c r="E14" s="27" t="s">
        <v>50</v>
      </c>
      <c r="F14" s="16"/>
      <c r="G14" s="62">
        <v>2</v>
      </c>
      <c r="H14" s="62"/>
      <c r="I14" s="58" t="s">
        <v>20</v>
      </c>
      <c r="J14" s="58"/>
      <c r="K14" s="58"/>
      <c r="L14" s="58"/>
      <c r="M14" s="58"/>
      <c r="N14" s="58">
        <v>3</v>
      </c>
      <c r="O14" s="58"/>
      <c r="P14" s="58">
        <v>185</v>
      </c>
      <c r="Q14" s="58"/>
    </row>
    <row r="15" spans="1:17" ht="22.5" customHeight="1">
      <c r="A15" s="51">
        <v>3</v>
      </c>
      <c r="B15" s="52"/>
      <c r="C15" s="19" t="s">
        <v>50</v>
      </c>
      <c r="D15" s="19" t="s">
        <v>50</v>
      </c>
      <c r="E15" s="27" t="s">
        <v>50</v>
      </c>
      <c r="F15" s="16"/>
      <c r="G15" s="62">
        <v>3</v>
      </c>
      <c r="H15" s="62"/>
      <c r="I15" s="58" t="s">
        <v>21</v>
      </c>
      <c r="J15" s="58"/>
      <c r="K15" s="58"/>
      <c r="L15" s="58"/>
      <c r="M15" s="58"/>
      <c r="N15" s="58">
        <v>2</v>
      </c>
      <c r="O15" s="58"/>
      <c r="P15" s="58">
        <v>175</v>
      </c>
      <c r="Q15" s="58"/>
    </row>
    <row r="16" spans="1:17" ht="22.5" customHeight="1">
      <c r="A16" s="51">
        <v>4</v>
      </c>
      <c r="B16" s="52"/>
      <c r="C16" s="19" t="s">
        <v>50</v>
      </c>
      <c r="D16" s="19" t="s">
        <v>50</v>
      </c>
      <c r="E16" s="27" t="s">
        <v>50</v>
      </c>
      <c r="F16" s="16"/>
      <c r="G16" s="62">
        <v>4</v>
      </c>
      <c r="H16" s="62"/>
      <c r="I16" s="58" t="s">
        <v>22</v>
      </c>
      <c r="J16" s="58"/>
      <c r="K16" s="58"/>
      <c r="L16" s="58"/>
      <c r="M16" s="58"/>
      <c r="N16" s="58">
        <v>2</v>
      </c>
      <c r="O16" s="58"/>
      <c r="P16" s="58">
        <v>165</v>
      </c>
      <c r="Q16" s="58"/>
    </row>
    <row r="17" spans="1:17" ht="22.5" customHeight="1">
      <c r="A17" s="51">
        <v>5</v>
      </c>
      <c r="B17" s="52"/>
      <c r="C17" s="19" t="s">
        <v>50</v>
      </c>
      <c r="D17" s="19" t="s">
        <v>50</v>
      </c>
      <c r="E17" s="27" t="s">
        <v>50</v>
      </c>
      <c r="F17" s="16"/>
      <c r="G17" s="62">
        <v>5</v>
      </c>
      <c r="H17" s="62"/>
      <c r="I17" s="58" t="s">
        <v>23</v>
      </c>
      <c r="J17" s="58"/>
      <c r="K17" s="58"/>
      <c r="L17" s="58"/>
      <c r="M17" s="58"/>
      <c r="N17" s="58">
        <v>1</v>
      </c>
      <c r="O17" s="58"/>
      <c r="P17" s="58">
        <v>155</v>
      </c>
      <c r="Q17" s="58"/>
    </row>
    <row r="18" spans="1:17" ht="22.5" customHeight="1">
      <c r="A18" s="51">
        <v>6</v>
      </c>
      <c r="B18" s="52"/>
      <c r="C18" s="19" t="s">
        <v>50</v>
      </c>
      <c r="D18" s="19" t="s">
        <v>50</v>
      </c>
      <c r="E18" s="27" t="s">
        <v>50</v>
      </c>
      <c r="F18" s="16"/>
      <c r="G18" s="62">
        <v>6</v>
      </c>
      <c r="H18" s="62"/>
      <c r="I18" s="58" t="s">
        <v>24</v>
      </c>
      <c r="J18" s="58"/>
      <c r="K18" s="58"/>
      <c r="L18" s="58"/>
      <c r="M18" s="58"/>
      <c r="N18" s="58">
        <v>1</v>
      </c>
      <c r="O18" s="58"/>
      <c r="P18" s="58">
        <v>145</v>
      </c>
      <c r="Q18" s="58"/>
    </row>
    <row r="19" spans="1:17" ht="22.5" customHeight="1">
      <c r="A19" s="51">
        <v>7</v>
      </c>
      <c r="B19" s="52"/>
      <c r="C19" s="19" t="s">
        <v>50</v>
      </c>
      <c r="D19" s="19" t="s">
        <v>50</v>
      </c>
      <c r="E19" s="27" t="s">
        <v>50</v>
      </c>
      <c r="F19" s="16"/>
      <c r="G19" s="62">
        <v>7</v>
      </c>
      <c r="H19" s="62"/>
      <c r="I19" s="62"/>
      <c r="J19" s="62"/>
      <c r="K19" s="62"/>
      <c r="L19" s="62"/>
      <c r="M19" s="62"/>
      <c r="N19" s="62"/>
      <c r="O19" s="62"/>
      <c r="P19" s="62"/>
      <c r="Q19" s="62"/>
    </row>
    <row r="20" spans="1:17" ht="22.5" customHeight="1">
      <c r="A20" s="51">
        <v>8</v>
      </c>
      <c r="B20" s="52"/>
      <c r="C20" s="19" t="s">
        <v>50</v>
      </c>
      <c r="D20" s="19" t="s">
        <v>50</v>
      </c>
      <c r="E20" s="27" t="s">
        <v>50</v>
      </c>
      <c r="F20" s="16"/>
      <c r="G20" s="62">
        <v>8</v>
      </c>
      <c r="H20" s="62"/>
      <c r="I20" s="59" t="s">
        <v>25</v>
      </c>
      <c r="J20" s="60"/>
      <c r="K20" s="60"/>
      <c r="L20" s="60"/>
      <c r="M20" s="60"/>
      <c r="N20" s="60"/>
      <c r="O20" s="60"/>
      <c r="P20" s="60"/>
      <c r="Q20" s="61"/>
    </row>
    <row r="21" spans="1:17" ht="22.5" customHeight="1">
      <c r="A21" s="51">
        <v>9</v>
      </c>
      <c r="B21" s="52"/>
      <c r="C21" s="19" t="s">
        <v>50</v>
      </c>
      <c r="D21" s="19" t="s">
        <v>50</v>
      </c>
      <c r="E21" s="27" t="s">
        <v>50</v>
      </c>
      <c r="F21" s="16"/>
      <c r="G21" s="62">
        <v>9</v>
      </c>
      <c r="H21" s="62"/>
      <c r="I21" s="59" t="s">
        <v>26</v>
      </c>
      <c r="J21" s="60"/>
      <c r="K21" s="60"/>
      <c r="L21" s="60"/>
      <c r="M21" s="60"/>
      <c r="N21" s="60"/>
      <c r="O21" s="60"/>
      <c r="P21" s="60"/>
      <c r="Q21" s="61"/>
    </row>
    <row r="22" spans="1:17" ht="22.5" customHeight="1">
      <c r="A22" s="51">
        <v>10</v>
      </c>
      <c r="B22" s="52"/>
      <c r="C22" s="19" t="s">
        <v>50</v>
      </c>
      <c r="D22" s="19" t="s">
        <v>50</v>
      </c>
      <c r="E22" s="27" t="s">
        <v>50</v>
      </c>
      <c r="F22" s="16"/>
      <c r="G22" s="62">
        <v>10</v>
      </c>
      <c r="H22" s="62"/>
      <c r="I22" s="59" t="s">
        <v>27</v>
      </c>
      <c r="J22" s="60"/>
      <c r="K22" s="60"/>
      <c r="L22" s="60"/>
      <c r="M22" s="60"/>
      <c r="N22" s="60"/>
      <c r="O22" s="60"/>
      <c r="P22" s="60"/>
      <c r="Q22" s="61"/>
    </row>
    <row r="23" spans="1:17" ht="22.5" customHeight="1">
      <c r="A23" s="51">
        <v>11</v>
      </c>
      <c r="B23" s="52"/>
      <c r="C23" s="19" t="s">
        <v>50</v>
      </c>
      <c r="D23" s="19" t="s">
        <v>50</v>
      </c>
      <c r="E23" s="27" t="s">
        <v>50</v>
      </c>
      <c r="F23" s="16"/>
      <c r="G23" s="62">
        <v>11</v>
      </c>
      <c r="H23" s="62"/>
      <c r="I23" s="59" t="s">
        <v>28</v>
      </c>
      <c r="J23" s="60"/>
      <c r="K23" s="60"/>
      <c r="L23" s="60"/>
      <c r="M23" s="60"/>
      <c r="N23" s="60"/>
      <c r="O23" s="60"/>
      <c r="P23" s="60"/>
      <c r="Q23" s="61"/>
    </row>
    <row r="24" spans="1:17" ht="22.5" customHeight="1">
      <c r="A24" s="51">
        <v>12</v>
      </c>
      <c r="B24" s="52"/>
      <c r="C24" s="19" t="s">
        <v>50</v>
      </c>
      <c r="D24" s="19" t="s">
        <v>50</v>
      </c>
      <c r="E24" s="27" t="s">
        <v>50</v>
      </c>
      <c r="F24" s="16"/>
      <c r="G24" s="62">
        <v>12</v>
      </c>
      <c r="H24" s="62"/>
      <c r="I24" s="59" t="s">
        <v>29</v>
      </c>
      <c r="J24" s="60"/>
      <c r="K24" s="60"/>
      <c r="L24" s="60"/>
      <c r="M24" s="60"/>
      <c r="N24" s="60"/>
      <c r="O24" s="60"/>
      <c r="P24" s="60"/>
      <c r="Q24" s="61"/>
    </row>
    <row r="25" spans="1:17" ht="22.5" customHeight="1">
      <c r="A25" s="51">
        <v>13</v>
      </c>
      <c r="B25" s="52"/>
      <c r="C25" s="19" t="s">
        <v>50</v>
      </c>
      <c r="D25" s="19" t="s">
        <v>50</v>
      </c>
      <c r="E25" s="27" t="s">
        <v>50</v>
      </c>
      <c r="F25" s="16"/>
      <c r="G25" s="62">
        <v>13</v>
      </c>
      <c r="H25" s="62"/>
      <c r="I25" s="59" t="s">
        <v>30</v>
      </c>
      <c r="J25" s="60"/>
      <c r="K25" s="60"/>
      <c r="L25" s="60"/>
      <c r="M25" s="60"/>
      <c r="N25" s="60"/>
      <c r="O25" s="60"/>
      <c r="P25" s="60"/>
      <c r="Q25" s="61"/>
    </row>
    <row r="26" spans="1:17" ht="22.5" customHeight="1">
      <c r="A26" s="51">
        <v>14</v>
      </c>
      <c r="B26" s="52"/>
      <c r="C26" s="19" t="s">
        <v>50</v>
      </c>
      <c r="D26" s="19" t="s">
        <v>50</v>
      </c>
      <c r="E26" s="27" t="s">
        <v>50</v>
      </c>
      <c r="F26" s="16"/>
      <c r="G26" s="62">
        <v>14</v>
      </c>
      <c r="H26" s="62"/>
      <c r="I26" s="64"/>
      <c r="J26" s="65"/>
      <c r="K26" s="65"/>
      <c r="L26" s="65"/>
      <c r="M26" s="66"/>
      <c r="N26" s="64"/>
      <c r="O26" s="66"/>
      <c r="P26" s="64"/>
      <c r="Q26" s="66"/>
    </row>
    <row r="27" spans="1:17" ht="22.5" customHeight="1">
      <c r="A27" s="51">
        <v>15</v>
      </c>
      <c r="B27" s="52"/>
      <c r="C27" s="19" t="s">
        <v>50</v>
      </c>
      <c r="D27" s="19" t="s">
        <v>50</v>
      </c>
      <c r="E27" s="27" t="s">
        <v>50</v>
      </c>
      <c r="F27" s="16"/>
      <c r="G27" s="62">
        <v>15</v>
      </c>
      <c r="H27" s="62"/>
      <c r="I27" s="64"/>
      <c r="J27" s="65"/>
      <c r="K27" s="65"/>
      <c r="L27" s="65"/>
      <c r="M27" s="66"/>
      <c r="N27" s="64"/>
      <c r="O27" s="66"/>
      <c r="P27" s="64"/>
      <c r="Q27" s="66"/>
    </row>
    <row r="28" spans="1:17" ht="22.5" customHeight="1">
      <c r="A28" s="51">
        <v>16</v>
      </c>
      <c r="B28" s="52"/>
      <c r="C28" s="19" t="s">
        <v>50</v>
      </c>
      <c r="D28" s="19" t="s">
        <v>50</v>
      </c>
      <c r="E28" s="27" t="s">
        <v>50</v>
      </c>
      <c r="F28" s="16"/>
      <c r="G28" s="62">
        <v>16</v>
      </c>
      <c r="H28" s="62"/>
      <c r="I28" s="64"/>
      <c r="J28" s="65"/>
      <c r="K28" s="65"/>
      <c r="L28" s="65"/>
      <c r="M28" s="66"/>
      <c r="N28" s="64"/>
      <c r="O28" s="66"/>
      <c r="P28" s="64"/>
      <c r="Q28" s="66"/>
    </row>
    <row r="29" spans="1:17" ht="22.5" customHeight="1">
      <c r="A29" s="51">
        <v>17</v>
      </c>
      <c r="B29" s="52"/>
      <c r="C29" s="19" t="s">
        <v>50</v>
      </c>
      <c r="D29" s="19" t="s">
        <v>50</v>
      </c>
      <c r="E29" s="27" t="s">
        <v>50</v>
      </c>
      <c r="F29" s="16"/>
      <c r="G29" s="62">
        <v>17</v>
      </c>
      <c r="H29" s="62"/>
      <c r="I29" s="64"/>
      <c r="J29" s="65"/>
      <c r="K29" s="65"/>
      <c r="L29" s="65"/>
      <c r="M29" s="66"/>
      <c r="N29" s="64"/>
      <c r="O29" s="66"/>
      <c r="P29" s="64"/>
      <c r="Q29" s="66"/>
    </row>
    <row r="30" spans="1:17" ht="22.5" customHeight="1" thickBot="1">
      <c r="A30" s="71">
        <v>18</v>
      </c>
      <c r="B30" s="72"/>
      <c r="C30" s="28" t="s">
        <v>50</v>
      </c>
      <c r="D30" s="28" t="s">
        <v>50</v>
      </c>
      <c r="E30" s="29" t="s">
        <v>50</v>
      </c>
      <c r="F30" s="16"/>
      <c r="G30" s="62">
        <v>18</v>
      </c>
      <c r="H30" s="62"/>
      <c r="I30" s="64"/>
      <c r="J30" s="65"/>
      <c r="K30" s="65"/>
      <c r="L30" s="65"/>
      <c r="M30" s="66"/>
      <c r="N30" s="64"/>
      <c r="O30" s="66"/>
      <c r="P30" s="64"/>
      <c r="Q30" s="66"/>
    </row>
    <row r="31" spans="1:5" ht="18.75" customHeight="1">
      <c r="A31" s="69" t="s">
        <v>31</v>
      </c>
      <c r="B31" s="69"/>
      <c r="C31" s="69"/>
      <c r="D31" s="68"/>
      <c r="E31" s="68"/>
    </row>
    <row r="32" spans="1:5" ht="18.75" customHeight="1">
      <c r="A32" s="70" t="s">
        <v>32</v>
      </c>
      <c r="B32" s="70"/>
      <c r="C32" s="70"/>
      <c r="E32" s="18"/>
    </row>
    <row r="33" spans="1:5" ht="18.75" customHeight="1">
      <c r="A33" s="49" t="s">
        <v>58</v>
      </c>
      <c r="B33" s="49"/>
      <c r="C33" s="49"/>
      <c r="E33" s="18"/>
    </row>
    <row r="34" spans="3:5" ht="18.75" customHeight="1">
      <c r="C34" s="31" t="s">
        <v>52</v>
      </c>
      <c r="D34" s="53" t="s">
        <v>4</v>
      </c>
      <c r="E34" s="53"/>
    </row>
  </sheetData>
  <sheetProtection/>
  <mergeCells count="115">
    <mergeCell ref="G6:Q6"/>
    <mergeCell ref="A1:E1"/>
    <mergeCell ref="A4:E4"/>
    <mergeCell ref="A6:E6"/>
    <mergeCell ref="A5:B5"/>
    <mergeCell ref="G1:U2"/>
    <mergeCell ref="S6:AE12"/>
    <mergeCell ref="D31:E31"/>
    <mergeCell ref="A31:C31"/>
    <mergeCell ref="P30:Q30"/>
    <mergeCell ref="P29:Q29"/>
    <mergeCell ref="I28:M28"/>
    <mergeCell ref="A32:C32"/>
    <mergeCell ref="A30:B30"/>
    <mergeCell ref="G30:H30"/>
    <mergeCell ref="I30:M30"/>
    <mergeCell ref="N30:O30"/>
    <mergeCell ref="G29:H29"/>
    <mergeCell ref="I29:M29"/>
    <mergeCell ref="N29:O29"/>
    <mergeCell ref="G28:H28"/>
    <mergeCell ref="N28:O28"/>
    <mergeCell ref="P28:Q28"/>
    <mergeCell ref="I23:Q23"/>
    <mergeCell ref="G22:H22"/>
    <mergeCell ref="G27:H27"/>
    <mergeCell ref="I27:M27"/>
    <mergeCell ref="N27:O27"/>
    <mergeCell ref="P27:Q27"/>
    <mergeCell ref="G26:H26"/>
    <mergeCell ref="I26:M26"/>
    <mergeCell ref="N26:O26"/>
    <mergeCell ref="P26:Q26"/>
    <mergeCell ref="N18:O18"/>
    <mergeCell ref="P18:Q18"/>
    <mergeCell ref="G24:H24"/>
    <mergeCell ref="I24:Q24"/>
    <mergeCell ref="G25:H25"/>
    <mergeCell ref="I25:Q25"/>
    <mergeCell ref="I19:M19"/>
    <mergeCell ref="N19:O19"/>
    <mergeCell ref="P19:Q19"/>
    <mergeCell ref="G23:H23"/>
    <mergeCell ref="G8:I8"/>
    <mergeCell ref="J8:Q8"/>
    <mergeCell ref="G11:I11"/>
    <mergeCell ref="J11:Q11"/>
    <mergeCell ref="G9:I9"/>
    <mergeCell ref="J9:Q9"/>
    <mergeCell ref="J10:Q10"/>
    <mergeCell ref="G10:I10"/>
    <mergeCell ref="A29:B29"/>
    <mergeCell ref="A28:B28"/>
    <mergeCell ref="G12:H12"/>
    <mergeCell ref="I12:M12"/>
    <mergeCell ref="N12:O12"/>
    <mergeCell ref="P12:Q12"/>
    <mergeCell ref="G14:H14"/>
    <mergeCell ref="I14:M14"/>
    <mergeCell ref="G15:H15"/>
    <mergeCell ref="N15:O15"/>
    <mergeCell ref="P15:Q15"/>
    <mergeCell ref="I15:M15"/>
    <mergeCell ref="G17:H17"/>
    <mergeCell ref="I17:M17"/>
    <mergeCell ref="N17:O17"/>
    <mergeCell ref="P17:Q17"/>
    <mergeCell ref="N16:O16"/>
    <mergeCell ref="P16:Q16"/>
    <mergeCell ref="P13:Q13"/>
    <mergeCell ref="G16:H16"/>
    <mergeCell ref="I16:M16"/>
    <mergeCell ref="N14:O14"/>
    <mergeCell ref="I20:Q20"/>
    <mergeCell ref="G19:H19"/>
    <mergeCell ref="P14:Q14"/>
    <mergeCell ref="G20:H20"/>
    <mergeCell ref="G18:H18"/>
    <mergeCell ref="I18:M18"/>
    <mergeCell ref="G13:H13"/>
    <mergeCell ref="A26:B26"/>
    <mergeCell ref="A25:B25"/>
    <mergeCell ref="A14:B14"/>
    <mergeCell ref="I13:M13"/>
    <mergeCell ref="N13:O13"/>
    <mergeCell ref="A18:B18"/>
    <mergeCell ref="I22:Q22"/>
    <mergeCell ref="G21:H21"/>
    <mergeCell ref="I21:Q21"/>
    <mergeCell ref="D8:E8"/>
    <mergeCell ref="A13:B13"/>
    <mergeCell ref="A16:B16"/>
    <mergeCell ref="A15:B15"/>
    <mergeCell ref="A27:B27"/>
    <mergeCell ref="A24:B24"/>
    <mergeCell ref="D34:E34"/>
    <mergeCell ref="A22:B22"/>
    <mergeCell ref="A21:B21"/>
    <mergeCell ref="A12:B12"/>
    <mergeCell ref="A23:B23"/>
    <mergeCell ref="D7:E7"/>
    <mergeCell ref="D9:E9"/>
    <mergeCell ref="A7:B7"/>
    <mergeCell ref="A9:B9"/>
    <mergeCell ref="A10:B10"/>
    <mergeCell ref="W1:AE3"/>
    <mergeCell ref="G3:U3"/>
    <mergeCell ref="G4:U4"/>
    <mergeCell ref="W4:AE4"/>
    <mergeCell ref="A33:C33"/>
    <mergeCell ref="A11:B11"/>
    <mergeCell ref="A17:B17"/>
    <mergeCell ref="A20:B20"/>
    <mergeCell ref="A19:B19"/>
    <mergeCell ref="A8:B8"/>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4:AE25"/>
  <sheetViews>
    <sheetView zoomScalePageLayoutView="0" workbookViewId="0" topLeftCell="A1">
      <selection activeCell="AJ2" sqref="AJ2"/>
    </sheetView>
  </sheetViews>
  <sheetFormatPr defaultColWidth="9.00390625" defaultRowHeight="13.5"/>
  <cols>
    <col min="1" max="51" width="2.875" style="0" customWidth="1"/>
  </cols>
  <sheetData>
    <row r="1" ht="19.5" customHeight="1"/>
    <row r="2" ht="19.5" customHeight="1"/>
    <row r="3" ht="19.5" customHeight="1" thickBot="1"/>
    <row r="4" spans="1:31" ht="24" customHeight="1" thickBot="1">
      <c r="A4" s="87" t="str">
        <f>'参加申込書兼エントリー用紙（単独用）'!C7</f>
        <v>　</v>
      </c>
      <c r="B4" s="88"/>
      <c r="C4" s="88"/>
      <c r="D4" s="88"/>
      <c r="E4" s="88"/>
      <c r="F4" s="88"/>
      <c r="G4" s="88"/>
      <c r="H4" s="88"/>
      <c r="I4" s="88"/>
      <c r="J4" s="89"/>
      <c r="K4" s="1"/>
      <c r="L4" s="90" t="s">
        <v>40</v>
      </c>
      <c r="M4" s="90"/>
      <c r="N4" s="90"/>
      <c r="O4" s="91" t="str">
        <f>'参加申込書兼エントリー用紙（単独用）'!C8</f>
        <v>　</v>
      </c>
      <c r="P4" s="92"/>
      <c r="Q4" s="92"/>
      <c r="R4" s="92"/>
      <c r="S4" s="92"/>
      <c r="T4" s="92"/>
      <c r="U4" s="93"/>
      <c r="V4" s="90" t="s">
        <v>41</v>
      </c>
      <c r="W4" s="90"/>
      <c r="X4" s="90"/>
      <c r="Y4" s="91" t="str">
        <f>'参加申込書兼エントリー用紙（単独用）'!C9</f>
        <v>　</v>
      </c>
      <c r="Z4" s="92"/>
      <c r="AA4" s="92"/>
      <c r="AB4" s="92"/>
      <c r="AC4" s="92"/>
      <c r="AD4" s="92"/>
      <c r="AE4" s="93"/>
    </row>
    <row r="5" spans="1:31" ht="24" customHeight="1">
      <c r="A5" s="97" t="str">
        <f>'参加申込書兼エントリー用紙（単独用）'!E5</f>
        <v>　</v>
      </c>
      <c r="B5" s="97"/>
      <c r="C5" s="97"/>
      <c r="D5" s="97"/>
      <c r="E5" s="97"/>
      <c r="F5" s="97"/>
      <c r="G5" s="97"/>
      <c r="H5" s="97"/>
      <c r="I5" s="97"/>
      <c r="J5" s="97"/>
      <c r="K5" s="1"/>
      <c r="L5" s="90" t="s">
        <v>42</v>
      </c>
      <c r="M5" s="90"/>
      <c r="N5" s="90"/>
      <c r="O5" s="91" t="str">
        <f>'参加申込書兼エントリー用紙（単独用）'!C10</f>
        <v>　</v>
      </c>
      <c r="P5" s="92"/>
      <c r="Q5" s="92"/>
      <c r="R5" s="92"/>
      <c r="S5" s="92"/>
      <c r="T5" s="92"/>
      <c r="U5" s="93"/>
      <c r="V5" s="90" t="s">
        <v>43</v>
      </c>
      <c r="W5" s="90"/>
      <c r="X5" s="90"/>
      <c r="Y5" s="91" t="str">
        <f>'参加申込書兼エントリー用紙（単独用）'!C11</f>
        <v>　</v>
      </c>
      <c r="Z5" s="92"/>
      <c r="AA5" s="92"/>
      <c r="AB5" s="92"/>
      <c r="AC5" s="92"/>
      <c r="AD5" s="92"/>
      <c r="AE5" s="93"/>
    </row>
    <row r="6" ht="19.5" customHeight="1"/>
    <row r="7" spans="1:31" ht="15.75" customHeight="1">
      <c r="A7" s="94" t="s">
        <v>17</v>
      </c>
      <c r="B7" s="95"/>
      <c r="C7" s="94" t="s">
        <v>44</v>
      </c>
      <c r="D7" s="96"/>
      <c r="E7" s="96"/>
      <c r="F7" s="96"/>
      <c r="G7" s="96"/>
      <c r="H7" s="96"/>
      <c r="I7" s="96"/>
      <c r="J7" s="95"/>
      <c r="K7" s="96" t="s">
        <v>3</v>
      </c>
      <c r="L7" s="95"/>
      <c r="M7" s="96" t="s">
        <v>18</v>
      </c>
      <c r="N7" s="95"/>
      <c r="P7" s="107" t="s">
        <v>45</v>
      </c>
      <c r="Q7" s="107"/>
      <c r="R7" s="107"/>
      <c r="S7" s="108"/>
      <c r="T7" s="108"/>
      <c r="U7" s="108"/>
      <c r="V7" s="108"/>
      <c r="W7" s="108"/>
      <c r="X7" s="108"/>
      <c r="Y7" s="108"/>
      <c r="Z7" s="108"/>
      <c r="AA7" s="108"/>
      <c r="AB7" s="108"/>
      <c r="AC7" s="108"/>
      <c r="AD7" s="108"/>
      <c r="AE7" s="108"/>
    </row>
    <row r="8" spans="1:31" ht="15.75" customHeight="1">
      <c r="A8" s="91">
        <f>'参加申込書兼エントリー用紙（単独用）'!A13:B13</f>
        <v>1</v>
      </c>
      <c r="B8" s="93"/>
      <c r="C8" s="91" t="str">
        <f>'参加申込書兼エントリー用紙（単独用）'!C13</f>
        <v>　</v>
      </c>
      <c r="D8" s="92"/>
      <c r="E8" s="92"/>
      <c r="F8" s="92"/>
      <c r="G8" s="92"/>
      <c r="H8" s="92"/>
      <c r="I8" s="92"/>
      <c r="J8" s="93"/>
      <c r="K8" s="92" t="str">
        <f>'参加申込書兼エントリー用紙（単独用）'!D13</f>
        <v>　</v>
      </c>
      <c r="L8" s="93"/>
      <c r="M8" s="92" t="str">
        <f>'参加申込書兼エントリー用紙（単独用）'!E13</f>
        <v>　</v>
      </c>
      <c r="N8" s="93"/>
      <c r="P8" s="107"/>
      <c r="Q8" s="107"/>
      <c r="R8" s="107"/>
      <c r="S8" s="108"/>
      <c r="T8" s="108"/>
      <c r="U8" s="108"/>
      <c r="V8" s="108"/>
      <c r="W8" s="108"/>
      <c r="X8" s="108"/>
      <c r="Y8" s="108"/>
      <c r="Z8" s="108"/>
      <c r="AA8" s="108"/>
      <c r="AB8" s="108"/>
      <c r="AC8" s="108"/>
      <c r="AD8" s="108"/>
      <c r="AE8" s="108"/>
    </row>
    <row r="9" spans="1:31" ht="15.75" customHeight="1">
      <c r="A9" s="91">
        <f>'参加申込書兼エントリー用紙（単独用）'!A14:B14</f>
        <v>2</v>
      </c>
      <c r="B9" s="93"/>
      <c r="C9" s="91" t="str">
        <f>'参加申込書兼エントリー用紙（単独用）'!C14</f>
        <v>　</v>
      </c>
      <c r="D9" s="92"/>
      <c r="E9" s="92"/>
      <c r="F9" s="92"/>
      <c r="G9" s="92"/>
      <c r="H9" s="92"/>
      <c r="I9" s="92"/>
      <c r="J9" s="93"/>
      <c r="K9" s="92" t="str">
        <f>'参加申込書兼エントリー用紙（単独用）'!D14</f>
        <v>　</v>
      </c>
      <c r="L9" s="93"/>
      <c r="M9" s="92" t="str">
        <f>'参加申込書兼エントリー用紙（単独用）'!E14</f>
        <v>　</v>
      </c>
      <c r="N9" s="93"/>
      <c r="P9" s="107"/>
      <c r="Q9" s="107"/>
      <c r="R9" s="107"/>
      <c r="S9" s="108"/>
      <c r="T9" s="108"/>
      <c r="U9" s="108"/>
      <c r="V9" s="108"/>
      <c r="W9" s="108"/>
      <c r="X9" s="108"/>
      <c r="Y9" s="108"/>
      <c r="Z9" s="108"/>
      <c r="AA9" s="108"/>
      <c r="AB9" s="108"/>
      <c r="AC9" s="108"/>
      <c r="AD9" s="108"/>
      <c r="AE9" s="108"/>
    </row>
    <row r="10" spans="1:31" ht="15.75" customHeight="1">
      <c r="A10" s="91">
        <f>'参加申込書兼エントリー用紙（単独用）'!A15:B15</f>
        <v>3</v>
      </c>
      <c r="B10" s="93"/>
      <c r="C10" s="91" t="str">
        <f>'参加申込書兼エントリー用紙（単独用）'!C15</f>
        <v>　</v>
      </c>
      <c r="D10" s="92"/>
      <c r="E10" s="92"/>
      <c r="F10" s="92"/>
      <c r="G10" s="92"/>
      <c r="H10" s="92"/>
      <c r="I10" s="92"/>
      <c r="J10" s="93"/>
      <c r="K10" s="92" t="str">
        <f>'参加申込書兼エントリー用紙（単独用）'!D15</f>
        <v>　</v>
      </c>
      <c r="L10" s="93"/>
      <c r="M10" s="92" t="str">
        <f>'参加申込書兼エントリー用紙（単独用）'!E15</f>
        <v>　</v>
      </c>
      <c r="N10" s="93"/>
      <c r="P10" s="107"/>
      <c r="Q10" s="107"/>
      <c r="R10" s="107"/>
      <c r="S10" s="108"/>
      <c r="T10" s="108"/>
      <c r="U10" s="108"/>
      <c r="V10" s="108"/>
      <c r="W10" s="108"/>
      <c r="X10" s="108"/>
      <c r="Y10" s="108"/>
      <c r="Z10" s="108"/>
      <c r="AA10" s="108"/>
      <c r="AB10" s="108"/>
      <c r="AC10" s="108"/>
      <c r="AD10" s="108"/>
      <c r="AE10" s="108"/>
    </row>
    <row r="11" spans="1:31" ht="15.75" customHeight="1">
      <c r="A11" s="91">
        <f>'参加申込書兼エントリー用紙（単独用）'!A16:B16</f>
        <v>4</v>
      </c>
      <c r="B11" s="93"/>
      <c r="C11" s="91" t="str">
        <f>'参加申込書兼エントリー用紙（単独用）'!C16</f>
        <v>　</v>
      </c>
      <c r="D11" s="92"/>
      <c r="E11" s="92"/>
      <c r="F11" s="92"/>
      <c r="G11" s="92"/>
      <c r="H11" s="92"/>
      <c r="I11" s="92"/>
      <c r="J11" s="93"/>
      <c r="K11" s="92" t="str">
        <f>'参加申込書兼エントリー用紙（単独用）'!D16</f>
        <v>　</v>
      </c>
      <c r="L11" s="93"/>
      <c r="M11" s="92" t="str">
        <f>'参加申込書兼エントリー用紙（単独用）'!E16</f>
        <v>　</v>
      </c>
      <c r="N11" s="93"/>
      <c r="P11" s="107"/>
      <c r="Q11" s="107"/>
      <c r="R11" s="107"/>
      <c r="S11" s="108"/>
      <c r="T11" s="108"/>
      <c r="U11" s="108"/>
      <c r="V11" s="108"/>
      <c r="W11" s="108"/>
      <c r="X11" s="108"/>
      <c r="Y11" s="108"/>
      <c r="Z11" s="108"/>
      <c r="AA11" s="108"/>
      <c r="AB11" s="108"/>
      <c r="AC11" s="108"/>
      <c r="AD11" s="108"/>
      <c r="AE11" s="108"/>
    </row>
    <row r="12" spans="1:14" ht="15.75" customHeight="1">
      <c r="A12" s="91">
        <f>'参加申込書兼エントリー用紙（単独用）'!A17:B17</f>
        <v>5</v>
      </c>
      <c r="B12" s="93"/>
      <c r="C12" s="91" t="str">
        <f>'参加申込書兼エントリー用紙（単独用）'!C17</f>
        <v>　</v>
      </c>
      <c r="D12" s="92"/>
      <c r="E12" s="92"/>
      <c r="F12" s="92"/>
      <c r="G12" s="92"/>
      <c r="H12" s="92"/>
      <c r="I12" s="92"/>
      <c r="J12" s="93"/>
      <c r="K12" s="92" t="str">
        <f>'参加申込書兼エントリー用紙（単独用）'!D17</f>
        <v>　</v>
      </c>
      <c r="L12" s="93"/>
      <c r="M12" s="92" t="str">
        <f>'参加申込書兼エントリー用紙（単独用）'!E17</f>
        <v>　</v>
      </c>
      <c r="N12" s="93"/>
    </row>
    <row r="13" spans="1:31" ht="15.75" customHeight="1">
      <c r="A13" s="91">
        <f>'参加申込書兼エントリー用紙（単独用）'!A18:B18</f>
        <v>6</v>
      </c>
      <c r="B13" s="93"/>
      <c r="C13" s="91" t="str">
        <f>'参加申込書兼エントリー用紙（単独用）'!C18</f>
        <v>　</v>
      </c>
      <c r="D13" s="92"/>
      <c r="E13" s="92"/>
      <c r="F13" s="92"/>
      <c r="G13" s="92"/>
      <c r="H13" s="92"/>
      <c r="I13" s="92"/>
      <c r="J13" s="93"/>
      <c r="K13" s="92" t="str">
        <f>'参加申込書兼エントリー用紙（単独用）'!D18</f>
        <v>　</v>
      </c>
      <c r="L13" s="93"/>
      <c r="M13" s="92" t="str">
        <f>'参加申込書兼エントリー用紙（単独用）'!E18</f>
        <v>　</v>
      </c>
      <c r="N13" s="93"/>
      <c r="P13" s="98" t="s">
        <v>46</v>
      </c>
      <c r="Q13" s="99"/>
      <c r="R13" s="99"/>
      <c r="S13" s="99"/>
      <c r="T13" s="99"/>
      <c r="U13" s="99"/>
      <c r="V13" s="99"/>
      <c r="W13" s="99"/>
      <c r="X13" s="99"/>
      <c r="Y13" s="99"/>
      <c r="Z13" s="99"/>
      <c r="AA13" s="99"/>
      <c r="AB13" s="99"/>
      <c r="AC13" s="99"/>
      <c r="AD13" s="99"/>
      <c r="AE13" s="100"/>
    </row>
    <row r="14" spans="1:31" ht="15.75" customHeight="1">
      <c r="A14" s="91">
        <f>'参加申込書兼エントリー用紙（単独用）'!A19:B19</f>
        <v>7</v>
      </c>
      <c r="B14" s="93"/>
      <c r="C14" s="91" t="str">
        <f>'参加申込書兼エントリー用紙（単独用）'!C19</f>
        <v>　</v>
      </c>
      <c r="D14" s="92"/>
      <c r="E14" s="92"/>
      <c r="F14" s="92"/>
      <c r="G14" s="92"/>
      <c r="H14" s="92"/>
      <c r="I14" s="92"/>
      <c r="J14" s="93"/>
      <c r="K14" s="92" t="str">
        <f>'参加申込書兼エントリー用紙（単独用）'!D19</f>
        <v>　</v>
      </c>
      <c r="L14" s="93"/>
      <c r="M14" s="92" t="str">
        <f>'参加申込書兼エントリー用紙（単独用）'!E19</f>
        <v>　</v>
      </c>
      <c r="N14" s="93"/>
      <c r="P14" s="101"/>
      <c r="Q14" s="102"/>
      <c r="R14" s="102"/>
      <c r="S14" s="102"/>
      <c r="T14" s="102"/>
      <c r="U14" s="102"/>
      <c r="V14" s="102"/>
      <c r="W14" s="102"/>
      <c r="X14" s="102"/>
      <c r="Y14" s="102"/>
      <c r="Z14" s="102"/>
      <c r="AA14" s="102"/>
      <c r="AB14" s="102"/>
      <c r="AC14" s="102"/>
      <c r="AD14" s="102"/>
      <c r="AE14" s="103"/>
    </row>
    <row r="15" spans="1:31" ht="15.75" customHeight="1">
      <c r="A15" s="91">
        <f>'参加申込書兼エントリー用紙（単独用）'!A20:B20</f>
        <v>8</v>
      </c>
      <c r="B15" s="93"/>
      <c r="C15" s="91" t="str">
        <f>'参加申込書兼エントリー用紙（単独用）'!C20</f>
        <v>　</v>
      </c>
      <c r="D15" s="92"/>
      <c r="E15" s="92"/>
      <c r="F15" s="92"/>
      <c r="G15" s="92"/>
      <c r="H15" s="92"/>
      <c r="I15" s="92"/>
      <c r="J15" s="93"/>
      <c r="K15" s="92" t="str">
        <f>'参加申込書兼エントリー用紙（単独用）'!D20</f>
        <v>　</v>
      </c>
      <c r="L15" s="93"/>
      <c r="M15" s="92" t="str">
        <f>'参加申込書兼エントリー用紙（単独用）'!E20</f>
        <v>　</v>
      </c>
      <c r="N15" s="93"/>
      <c r="P15" s="101"/>
      <c r="Q15" s="102"/>
      <c r="R15" s="102"/>
      <c r="S15" s="102"/>
      <c r="T15" s="102"/>
      <c r="U15" s="102"/>
      <c r="V15" s="102"/>
      <c r="W15" s="102"/>
      <c r="X15" s="102"/>
      <c r="Y15" s="102"/>
      <c r="Z15" s="102"/>
      <c r="AA15" s="102"/>
      <c r="AB15" s="102"/>
      <c r="AC15" s="102"/>
      <c r="AD15" s="102"/>
      <c r="AE15" s="103"/>
    </row>
    <row r="16" spans="1:31" ht="15.75" customHeight="1">
      <c r="A16" s="91">
        <f>'参加申込書兼エントリー用紙（単独用）'!A21:B21</f>
        <v>9</v>
      </c>
      <c r="B16" s="93"/>
      <c r="C16" s="91" t="str">
        <f>'参加申込書兼エントリー用紙（単独用）'!C21</f>
        <v>　</v>
      </c>
      <c r="D16" s="92"/>
      <c r="E16" s="92"/>
      <c r="F16" s="92"/>
      <c r="G16" s="92"/>
      <c r="H16" s="92"/>
      <c r="I16" s="92"/>
      <c r="J16" s="93"/>
      <c r="K16" s="92" t="str">
        <f>'参加申込書兼エントリー用紙（単独用）'!D21</f>
        <v>　</v>
      </c>
      <c r="L16" s="93"/>
      <c r="M16" s="92" t="str">
        <f>'参加申込書兼エントリー用紙（単独用）'!E21</f>
        <v>　</v>
      </c>
      <c r="N16" s="93"/>
      <c r="P16" s="101"/>
      <c r="Q16" s="102"/>
      <c r="R16" s="102"/>
      <c r="S16" s="102"/>
      <c r="T16" s="102"/>
      <c r="U16" s="102"/>
      <c r="V16" s="102"/>
      <c r="W16" s="102"/>
      <c r="X16" s="102"/>
      <c r="Y16" s="102"/>
      <c r="Z16" s="102"/>
      <c r="AA16" s="102"/>
      <c r="AB16" s="102"/>
      <c r="AC16" s="102"/>
      <c r="AD16" s="102"/>
      <c r="AE16" s="103"/>
    </row>
    <row r="17" spans="1:31" ht="15.75" customHeight="1">
      <c r="A17" s="91">
        <f>'参加申込書兼エントリー用紙（単独用）'!A22:B22</f>
        <v>10</v>
      </c>
      <c r="B17" s="93"/>
      <c r="C17" s="91" t="str">
        <f>'参加申込書兼エントリー用紙（単独用）'!C22</f>
        <v>　</v>
      </c>
      <c r="D17" s="92"/>
      <c r="E17" s="92"/>
      <c r="F17" s="92"/>
      <c r="G17" s="92"/>
      <c r="H17" s="92"/>
      <c r="I17" s="92"/>
      <c r="J17" s="93"/>
      <c r="K17" s="92" t="str">
        <f>'参加申込書兼エントリー用紙（単独用）'!D22</f>
        <v>　</v>
      </c>
      <c r="L17" s="93"/>
      <c r="M17" s="92" t="str">
        <f>'参加申込書兼エントリー用紙（単独用）'!E22</f>
        <v>　</v>
      </c>
      <c r="N17" s="93"/>
      <c r="P17" s="101"/>
      <c r="Q17" s="102"/>
      <c r="R17" s="102"/>
      <c r="S17" s="102"/>
      <c r="T17" s="102"/>
      <c r="U17" s="102"/>
      <c r="V17" s="102"/>
      <c r="W17" s="102"/>
      <c r="X17" s="102"/>
      <c r="Y17" s="102"/>
      <c r="Z17" s="102"/>
      <c r="AA17" s="102"/>
      <c r="AB17" s="102"/>
      <c r="AC17" s="102"/>
      <c r="AD17" s="102"/>
      <c r="AE17" s="103"/>
    </row>
    <row r="18" spans="1:31" ht="15.75" customHeight="1">
      <c r="A18" s="91">
        <f>'参加申込書兼エントリー用紙（単独用）'!A23:B23</f>
        <v>11</v>
      </c>
      <c r="B18" s="93"/>
      <c r="C18" s="91" t="str">
        <f>'参加申込書兼エントリー用紙（単独用）'!C23</f>
        <v>　</v>
      </c>
      <c r="D18" s="92"/>
      <c r="E18" s="92"/>
      <c r="F18" s="92"/>
      <c r="G18" s="92"/>
      <c r="H18" s="92"/>
      <c r="I18" s="92"/>
      <c r="J18" s="93"/>
      <c r="K18" s="92" t="str">
        <f>'参加申込書兼エントリー用紙（単独用）'!D23</f>
        <v>　</v>
      </c>
      <c r="L18" s="93"/>
      <c r="M18" s="92" t="str">
        <f>'参加申込書兼エントリー用紙（単独用）'!E23</f>
        <v>　</v>
      </c>
      <c r="N18" s="93"/>
      <c r="P18" s="101"/>
      <c r="Q18" s="102"/>
      <c r="R18" s="102"/>
      <c r="S18" s="102"/>
      <c r="T18" s="102"/>
      <c r="U18" s="102"/>
      <c r="V18" s="102"/>
      <c r="W18" s="102"/>
      <c r="X18" s="102"/>
      <c r="Y18" s="102"/>
      <c r="Z18" s="102"/>
      <c r="AA18" s="102"/>
      <c r="AB18" s="102"/>
      <c r="AC18" s="102"/>
      <c r="AD18" s="102"/>
      <c r="AE18" s="103"/>
    </row>
    <row r="19" spans="1:31" ht="15.75" customHeight="1">
      <c r="A19" s="91">
        <f>'参加申込書兼エントリー用紙（単独用）'!A24:B24</f>
        <v>12</v>
      </c>
      <c r="B19" s="93"/>
      <c r="C19" s="91" t="str">
        <f>'参加申込書兼エントリー用紙（単独用）'!C24</f>
        <v>　</v>
      </c>
      <c r="D19" s="92"/>
      <c r="E19" s="92"/>
      <c r="F19" s="92"/>
      <c r="G19" s="92"/>
      <c r="H19" s="92"/>
      <c r="I19" s="92"/>
      <c r="J19" s="93"/>
      <c r="K19" s="92" t="str">
        <f>'参加申込書兼エントリー用紙（単独用）'!D24</f>
        <v>　</v>
      </c>
      <c r="L19" s="93"/>
      <c r="M19" s="92" t="str">
        <f>'参加申込書兼エントリー用紙（単独用）'!E24</f>
        <v>　</v>
      </c>
      <c r="N19" s="93"/>
      <c r="P19" s="101"/>
      <c r="Q19" s="102"/>
      <c r="R19" s="102"/>
      <c r="S19" s="102"/>
      <c r="T19" s="102"/>
      <c r="U19" s="102"/>
      <c r="V19" s="102"/>
      <c r="W19" s="102"/>
      <c r="X19" s="102"/>
      <c r="Y19" s="102"/>
      <c r="Z19" s="102"/>
      <c r="AA19" s="102"/>
      <c r="AB19" s="102"/>
      <c r="AC19" s="102"/>
      <c r="AD19" s="102"/>
      <c r="AE19" s="103"/>
    </row>
    <row r="20" spans="1:31" ht="15.75" customHeight="1">
      <c r="A20" s="91">
        <f>'参加申込書兼エントリー用紙（単独用）'!A25:B25</f>
        <v>13</v>
      </c>
      <c r="B20" s="93"/>
      <c r="C20" s="91" t="str">
        <f>'参加申込書兼エントリー用紙（単独用）'!C25</f>
        <v>　</v>
      </c>
      <c r="D20" s="92"/>
      <c r="E20" s="92"/>
      <c r="F20" s="92"/>
      <c r="G20" s="92"/>
      <c r="H20" s="92"/>
      <c r="I20" s="92"/>
      <c r="J20" s="93"/>
      <c r="K20" s="92" t="str">
        <f>'参加申込書兼エントリー用紙（単独用）'!D25</f>
        <v>　</v>
      </c>
      <c r="L20" s="93"/>
      <c r="M20" s="92" t="str">
        <f>'参加申込書兼エントリー用紙（単独用）'!E25</f>
        <v>　</v>
      </c>
      <c r="N20" s="93"/>
      <c r="P20" s="101"/>
      <c r="Q20" s="102"/>
      <c r="R20" s="102"/>
      <c r="S20" s="102"/>
      <c r="T20" s="102"/>
      <c r="U20" s="102"/>
      <c r="V20" s="102"/>
      <c r="W20" s="102"/>
      <c r="X20" s="102"/>
      <c r="Y20" s="102"/>
      <c r="Z20" s="102"/>
      <c r="AA20" s="102"/>
      <c r="AB20" s="102"/>
      <c r="AC20" s="102"/>
      <c r="AD20" s="102"/>
      <c r="AE20" s="103"/>
    </row>
    <row r="21" spans="1:31" ht="15.75" customHeight="1">
      <c r="A21" s="91">
        <f>'参加申込書兼エントリー用紙（単独用）'!A26:B26</f>
        <v>14</v>
      </c>
      <c r="B21" s="93"/>
      <c r="C21" s="91" t="str">
        <f>'参加申込書兼エントリー用紙（単独用）'!C26</f>
        <v>　</v>
      </c>
      <c r="D21" s="92"/>
      <c r="E21" s="92"/>
      <c r="F21" s="92"/>
      <c r="G21" s="92"/>
      <c r="H21" s="92"/>
      <c r="I21" s="92"/>
      <c r="J21" s="93"/>
      <c r="K21" s="92" t="str">
        <f>'参加申込書兼エントリー用紙（単独用）'!D26</f>
        <v>　</v>
      </c>
      <c r="L21" s="93"/>
      <c r="M21" s="92" t="str">
        <f>'参加申込書兼エントリー用紙（単独用）'!E26</f>
        <v>　</v>
      </c>
      <c r="N21" s="93"/>
      <c r="P21" s="101"/>
      <c r="Q21" s="102"/>
      <c r="R21" s="102"/>
      <c r="S21" s="102"/>
      <c r="T21" s="102"/>
      <c r="U21" s="102"/>
      <c r="V21" s="102"/>
      <c r="W21" s="102"/>
      <c r="X21" s="102"/>
      <c r="Y21" s="102"/>
      <c r="Z21" s="102"/>
      <c r="AA21" s="102"/>
      <c r="AB21" s="102"/>
      <c r="AC21" s="102"/>
      <c r="AD21" s="102"/>
      <c r="AE21" s="103"/>
    </row>
    <row r="22" spans="1:31" ht="15.75" customHeight="1">
      <c r="A22" s="91">
        <f>'参加申込書兼エントリー用紙（単独用）'!A27:B27</f>
        <v>15</v>
      </c>
      <c r="B22" s="93"/>
      <c r="C22" s="91" t="str">
        <f>'参加申込書兼エントリー用紙（単独用）'!C27</f>
        <v>　</v>
      </c>
      <c r="D22" s="92"/>
      <c r="E22" s="92"/>
      <c r="F22" s="92"/>
      <c r="G22" s="92"/>
      <c r="H22" s="92"/>
      <c r="I22" s="92"/>
      <c r="J22" s="93"/>
      <c r="K22" s="92" t="str">
        <f>'参加申込書兼エントリー用紙（単独用）'!D27</f>
        <v>　</v>
      </c>
      <c r="L22" s="93"/>
      <c r="M22" s="92" t="str">
        <f>'参加申込書兼エントリー用紙（単独用）'!E27</f>
        <v>　</v>
      </c>
      <c r="N22" s="93"/>
      <c r="P22" s="101"/>
      <c r="Q22" s="102"/>
      <c r="R22" s="102"/>
      <c r="S22" s="102"/>
      <c r="T22" s="102"/>
      <c r="U22" s="102"/>
      <c r="V22" s="102"/>
      <c r="W22" s="102"/>
      <c r="X22" s="102"/>
      <c r="Y22" s="102"/>
      <c r="Z22" s="102"/>
      <c r="AA22" s="102"/>
      <c r="AB22" s="102"/>
      <c r="AC22" s="102"/>
      <c r="AD22" s="102"/>
      <c r="AE22" s="103"/>
    </row>
    <row r="23" spans="1:31" ht="15.75" customHeight="1">
      <c r="A23" s="91">
        <f>'参加申込書兼エントリー用紙（単独用）'!A28:B28</f>
        <v>16</v>
      </c>
      <c r="B23" s="93"/>
      <c r="C23" s="91" t="str">
        <f>'参加申込書兼エントリー用紙（単独用）'!C28</f>
        <v>　</v>
      </c>
      <c r="D23" s="92"/>
      <c r="E23" s="92"/>
      <c r="F23" s="92"/>
      <c r="G23" s="92"/>
      <c r="H23" s="92"/>
      <c r="I23" s="92"/>
      <c r="J23" s="93"/>
      <c r="K23" s="92" t="str">
        <f>'参加申込書兼エントリー用紙（単独用）'!D28</f>
        <v>　</v>
      </c>
      <c r="L23" s="93"/>
      <c r="M23" s="92" t="str">
        <f>'参加申込書兼エントリー用紙（単独用）'!E28</f>
        <v>　</v>
      </c>
      <c r="N23" s="93"/>
      <c r="P23" s="101"/>
      <c r="Q23" s="102"/>
      <c r="R23" s="102"/>
      <c r="S23" s="102"/>
      <c r="T23" s="102"/>
      <c r="U23" s="102"/>
      <c r="V23" s="102"/>
      <c r="W23" s="102"/>
      <c r="X23" s="102"/>
      <c r="Y23" s="102"/>
      <c r="Z23" s="102"/>
      <c r="AA23" s="102"/>
      <c r="AB23" s="102"/>
      <c r="AC23" s="102"/>
      <c r="AD23" s="102"/>
      <c r="AE23" s="103"/>
    </row>
    <row r="24" spans="1:31" ht="15.75" customHeight="1">
      <c r="A24" s="91">
        <f>'参加申込書兼エントリー用紙（単独用）'!A29:B29</f>
        <v>17</v>
      </c>
      <c r="B24" s="93"/>
      <c r="C24" s="91" t="str">
        <f>'参加申込書兼エントリー用紙（単独用）'!C29</f>
        <v>　</v>
      </c>
      <c r="D24" s="92"/>
      <c r="E24" s="92"/>
      <c r="F24" s="92"/>
      <c r="G24" s="92"/>
      <c r="H24" s="92"/>
      <c r="I24" s="92"/>
      <c r="J24" s="93"/>
      <c r="K24" s="92" t="str">
        <f>'参加申込書兼エントリー用紙（単独用）'!D29</f>
        <v>　</v>
      </c>
      <c r="L24" s="93"/>
      <c r="M24" s="92" t="str">
        <f>'参加申込書兼エントリー用紙（単独用）'!E29</f>
        <v>　</v>
      </c>
      <c r="N24" s="93"/>
      <c r="P24" s="101"/>
      <c r="Q24" s="102"/>
      <c r="R24" s="102"/>
      <c r="S24" s="102"/>
      <c r="T24" s="102"/>
      <c r="U24" s="102"/>
      <c r="V24" s="102"/>
      <c r="W24" s="102"/>
      <c r="X24" s="102"/>
      <c r="Y24" s="102"/>
      <c r="Z24" s="102"/>
      <c r="AA24" s="102"/>
      <c r="AB24" s="102"/>
      <c r="AC24" s="102"/>
      <c r="AD24" s="102"/>
      <c r="AE24" s="103"/>
    </row>
    <row r="25" spans="1:31" ht="15.75" customHeight="1">
      <c r="A25" s="91">
        <f>'参加申込書兼エントリー用紙（単独用）'!A30:B30</f>
        <v>18</v>
      </c>
      <c r="B25" s="93"/>
      <c r="C25" s="91" t="str">
        <f>'参加申込書兼エントリー用紙（単独用）'!C30</f>
        <v>　</v>
      </c>
      <c r="D25" s="92"/>
      <c r="E25" s="92"/>
      <c r="F25" s="92"/>
      <c r="G25" s="92"/>
      <c r="H25" s="92"/>
      <c r="I25" s="92"/>
      <c r="J25" s="93"/>
      <c r="K25" s="92" t="str">
        <f>'参加申込書兼エントリー用紙（単独用）'!D30</f>
        <v>　</v>
      </c>
      <c r="L25" s="93"/>
      <c r="M25" s="92" t="str">
        <f>'参加申込書兼エントリー用紙（単独用）'!E30</f>
        <v>　</v>
      </c>
      <c r="N25" s="93"/>
      <c r="P25" s="104"/>
      <c r="Q25" s="105"/>
      <c r="R25" s="105"/>
      <c r="S25" s="105"/>
      <c r="T25" s="105"/>
      <c r="U25" s="105"/>
      <c r="V25" s="105"/>
      <c r="W25" s="105"/>
      <c r="X25" s="105"/>
      <c r="Y25" s="105"/>
      <c r="Z25" s="105"/>
      <c r="AA25" s="105"/>
      <c r="AB25" s="105"/>
      <c r="AC25" s="105"/>
      <c r="AD25" s="105"/>
      <c r="AE25" s="106"/>
    </row>
  </sheetData>
  <sheetProtection/>
  <protectedRanges>
    <protectedRange password="CE28" sqref="T7" name="範囲1"/>
  </protectedRanges>
  <mergeCells count="89">
    <mergeCell ref="P13:AE25"/>
    <mergeCell ref="P7:R11"/>
    <mergeCell ref="S7:AE11"/>
    <mergeCell ref="A24:B24"/>
    <mergeCell ref="C24:J24"/>
    <mergeCell ref="K24:L24"/>
    <mergeCell ref="M24:N24"/>
    <mergeCell ref="A25:B25"/>
    <mergeCell ref="C25:J25"/>
    <mergeCell ref="K25:L25"/>
    <mergeCell ref="M25:N25"/>
    <mergeCell ref="A22:B22"/>
    <mergeCell ref="C22:J22"/>
    <mergeCell ref="K22:L22"/>
    <mergeCell ref="M22:N22"/>
    <mergeCell ref="A23:B23"/>
    <mergeCell ref="C23:J23"/>
    <mergeCell ref="K23:L23"/>
    <mergeCell ref="M23:N23"/>
    <mergeCell ref="A20:B20"/>
    <mergeCell ref="C20:J20"/>
    <mergeCell ref="K20:L20"/>
    <mergeCell ref="M20:N20"/>
    <mergeCell ref="A21:B21"/>
    <mergeCell ref="C21:J21"/>
    <mergeCell ref="K21:L21"/>
    <mergeCell ref="M21:N21"/>
    <mergeCell ref="A18:B18"/>
    <mergeCell ref="C18:J18"/>
    <mergeCell ref="K18:L18"/>
    <mergeCell ref="M18:N18"/>
    <mergeCell ref="A19:B19"/>
    <mergeCell ref="C19:J19"/>
    <mergeCell ref="K19:L19"/>
    <mergeCell ref="M19:N19"/>
    <mergeCell ref="A16:B16"/>
    <mergeCell ref="C16:J16"/>
    <mergeCell ref="K16:L16"/>
    <mergeCell ref="M16:N16"/>
    <mergeCell ref="A17:B17"/>
    <mergeCell ref="C17:J17"/>
    <mergeCell ref="K17:L17"/>
    <mergeCell ref="M17:N17"/>
    <mergeCell ref="A14:B14"/>
    <mergeCell ref="C14:J14"/>
    <mergeCell ref="K14:L14"/>
    <mergeCell ref="M14:N14"/>
    <mergeCell ref="A15:B15"/>
    <mergeCell ref="C15:J15"/>
    <mergeCell ref="K15:L15"/>
    <mergeCell ref="M15:N15"/>
    <mergeCell ref="A12:B12"/>
    <mergeCell ref="C12:J12"/>
    <mergeCell ref="K12:L12"/>
    <mergeCell ref="M12:N12"/>
    <mergeCell ref="A13:B13"/>
    <mergeCell ref="C13:J13"/>
    <mergeCell ref="K13:L13"/>
    <mergeCell ref="M13:N13"/>
    <mergeCell ref="A10:B10"/>
    <mergeCell ref="C10:J10"/>
    <mergeCell ref="K10:L10"/>
    <mergeCell ref="M10:N10"/>
    <mergeCell ref="A11:B11"/>
    <mergeCell ref="C11:J11"/>
    <mergeCell ref="K11:L11"/>
    <mergeCell ref="M11:N11"/>
    <mergeCell ref="A9:B9"/>
    <mergeCell ref="C9:J9"/>
    <mergeCell ref="K9:L9"/>
    <mergeCell ref="M9:N9"/>
    <mergeCell ref="A8:B8"/>
    <mergeCell ref="C8:J8"/>
    <mergeCell ref="A7:B7"/>
    <mergeCell ref="C7:J7"/>
    <mergeCell ref="K7:L7"/>
    <mergeCell ref="M7:N7"/>
    <mergeCell ref="A5:J5"/>
    <mergeCell ref="K8:L8"/>
    <mergeCell ref="M8:N8"/>
    <mergeCell ref="A4:J4"/>
    <mergeCell ref="L4:N4"/>
    <mergeCell ref="O4:U4"/>
    <mergeCell ref="V4:X4"/>
    <mergeCell ref="Y4:AE4"/>
    <mergeCell ref="L5:N5"/>
    <mergeCell ref="O5:U5"/>
    <mergeCell ref="V5:X5"/>
    <mergeCell ref="Y5:AE5"/>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AE36"/>
  <sheetViews>
    <sheetView zoomScale="85" zoomScaleNormal="85" zoomScalePageLayoutView="0" workbookViewId="0" topLeftCell="A22">
      <selection activeCell="N34" sqref="N34"/>
    </sheetView>
  </sheetViews>
  <sheetFormatPr defaultColWidth="3.75390625" defaultRowHeight="22.5" customHeight="1"/>
  <cols>
    <col min="1" max="2" width="7.50390625" style="14" customWidth="1"/>
    <col min="3" max="3" width="41.50390625" style="14" customWidth="1"/>
    <col min="4" max="5" width="14.875" style="14" customWidth="1"/>
    <col min="6" max="17" width="3.75390625" style="14" customWidth="1"/>
    <col min="18" max="16384" width="3.75390625" style="14" customWidth="1"/>
  </cols>
  <sheetData>
    <row r="1" spans="1:31" s="3" customFormat="1" ht="30" customHeight="1" thickBot="1" thickTop="1">
      <c r="A1" s="74" t="s">
        <v>8</v>
      </c>
      <c r="B1" s="75"/>
      <c r="C1" s="75"/>
      <c r="D1" s="75"/>
      <c r="E1" s="75"/>
      <c r="F1" s="4"/>
      <c r="G1" s="81" t="s">
        <v>67</v>
      </c>
      <c r="H1" s="82"/>
      <c r="I1" s="82"/>
      <c r="J1" s="82"/>
      <c r="K1" s="82"/>
      <c r="L1" s="82"/>
      <c r="M1" s="82"/>
      <c r="N1" s="82"/>
      <c r="O1" s="82"/>
      <c r="P1" s="82"/>
      <c r="Q1" s="82"/>
      <c r="R1" s="82"/>
      <c r="S1" s="82"/>
      <c r="T1" s="82"/>
      <c r="U1" s="83"/>
      <c r="W1" s="34" t="s">
        <v>68</v>
      </c>
      <c r="X1" s="35"/>
      <c r="Y1" s="35"/>
      <c r="Z1" s="35"/>
      <c r="AA1" s="35"/>
      <c r="AB1" s="35"/>
      <c r="AC1" s="35"/>
      <c r="AD1" s="35"/>
      <c r="AE1" s="36"/>
    </row>
    <row r="2" spans="1:31" s="3" customFormat="1" ht="7.5" customHeight="1" thickTop="1">
      <c r="A2" s="6"/>
      <c r="B2" s="6"/>
      <c r="C2" s="7"/>
      <c r="D2" s="7"/>
      <c r="E2" s="7"/>
      <c r="F2" s="4"/>
      <c r="G2" s="84"/>
      <c r="H2" s="85"/>
      <c r="I2" s="85"/>
      <c r="J2" s="85"/>
      <c r="K2" s="85"/>
      <c r="L2" s="85"/>
      <c r="M2" s="85"/>
      <c r="N2" s="85"/>
      <c r="O2" s="85"/>
      <c r="P2" s="85"/>
      <c r="Q2" s="85"/>
      <c r="R2" s="85"/>
      <c r="S2" s="85"/>
      <c r="T2" s="85"/>
      <c r="U2" s="86"/>
      <c r="W2" s="37"/>
      <c r="X2" s="38"/>
      <c r="Y2" s="38"/>
      <c r="Z2" s="38"/>
      <c r="AA2" s="38"/>
      <c r="AB2" s="38"/>
      <c r="AC2" s="38"/>
      <c r="AD2" s="38"/>
      <c r="AE2" s="39"/>
    </row>
    <row r="3" spans="1:31" s="3" customFormat="1" ht="22.5" customHeight="1">
      <c r="A3" s="8" t="s">
        <v>0</v>
      </c>
      <c r="B3" s="8"/>
      <c r="C3" s="8"/>
      <c r="D3" s="8"/>
      <c r="E3" s="8"/>
      <c r="F3" s="2"/>
      <c r="G3" s="40" t="s">
        <v>69</v>
      </c>
      <c r="H3" s="41"/>
      <c r="I3" s="41"/>
      <c r="J3" s="41"/>
      <c r="K3" s="41"/>
      <c r="L3" s="41"/>
      <c r="M3" s="41"/>
      <c r="N3" s="41"/>
      <c r="O3" s="41"/>
      <c r="P3" s="41"/>
      <c r="Q3" s="41"/>
      <c r="R3" s="41"/>
      <c r="S3" s="41"/>
      <c r="T3" s="41"/>
      <c r="U3" s="42"/>
      <c r="W3" s="37"/>
      <c r="X3" s="38"/>
      <c r="Y3" s="38"/>
      <c r="Z3" s="38"/>
      <c r="AA3" s="38"/>
      <c r="AB3" s="38"/>
      <c r="AC3" s="38"/>
      <c r="AD3" s="38"/>
      <c r="AE3" s="39"/>
    </row>
    <row r="4" spans="1:31" s="3" customFormat="1" ht="43.5" customHeight="1" thickBot="1">
      <c r="A4" s="76" t="s">
        <v>60</v>
      </c>
      <c r="B4" s="77"/>
      <c r="C4" s="77"/>
      <c r="D4" s="77"/>
      <c r="E4" s="77"/>
      <c r="F4" s="5"/>
      <c r="G4" s="43">
        <f>E11*400+4000</f>
        <v>4000</v>
      </c>
      <c r="H4" s="44"/>
      <c r="I4" s="44"/>
      <c r="J4" s="44"/>
      <c r="K4" s="44"/>
      <c r="L4" s="44"/>
      <c r="M4" s="44"/>
      <c r="N4" s="44"/>
      <c r="O4" s="44"/>
      <c r="P4" s="44"/>
      <c r="Q4" s="44"/>
      <c r="R4" s="44"/>
      <c r="S4" s="44"/>
      <c r="T4" s="44"/>
      <c r="U4" s="45"/>
      <c r="W4" s="46">
        <f>E11*400+3000</f>
        <v>3000</v>
      </c>
      <c r="X4" s="47"/>
      <c r="Y4" s="47"/>
      <c r="Z4" s="47"/>
      <c r="AA4" s="47"/>
      <c r="AB4" s="47"/>
      <c r="AC4" s="47"/>
      <c r="AD4" s="47"/>
      <c r="AE4" s="48"/>
    </row>
    <row r="5" spans="1:14" s="3" customFormat="1" ht="24.75" customHeight="1" thickBot="1">
      <c r="A5" s="79" t="s">
        <v>1</v>
      </c>
      <c r="B5" s="80"/>
      <c r="C5" s="30" t="s">
        <v>50</v>
      </c>
      <c r="D5" s="9" t="s">
        <v>33</v>
      </c>
      <c r="E5" s="20" t="s">
        <v>50</v>
      </c>
      <c r="G5" s="3" t="s">
        <v>34</v>
      </c>
      <c r="H5" s="10" t="s">
        <v>37</v>
      </c>
      <c r="I5" s="10"/>
      <c r="J5" s="10"/>
      <c r="K5" s="10"/>
      <c r="L5" s="10"/>
      <c r="M5" s="10"/>
      <c r="N5" s="10"/>
    </row>
    <row r="6" spans="1:5" s="3" customFormat="1" ht="3" customHeight="1" thickBot="1">
      <c r="A6" s="6"/>
      <c r="B6" s="6"/>
      <c r="C6" s="6"/>
      <c r="D6" s="12"/>
      <c r="E6" s="11"/>
    </row>
    <row r="7" spans="1:31" ht="43.5" customHeight="1">
      <c r="A7" s="78" t="s">
        <v>56</v>
      </c>
      <c r="B7" s="78"/>
      <c r="C7" s="78"/>
      <c r="D7" s="78"/>
      <c r="E7" s="78"/>
      <c r="F7" s="13"/>
      <c r="G7" s="73" t="s">
        <v>57</v>
      </c>
      <c r="H7" s="73"/>
      <c r="I7" s="73"/>
      <c r="J7" s="73"/>
      <c r="K7" s="73"/>
      <c r="L7" s="73"/>
      <c r="M7" s="73"/>
      <c r="N7" s="73"/>
      <c r="O7" s="73"/>
      <c r="P7" s="73"/>
      <c r="Q7" s="73"/>
      <c r="R7" s="14" t="s">
        <v>71</v>
      </c>
      <c r="S7" s="109" t="s">
        <v>70</v>
      </c>
      <c r="T7" s="110"/>
      <c r="U7" s="110"/>
      <c r="V7" s="110"/>
      <c r="W7" s="110"/>
      <c r="X7" s="110"/>
      <c r="Y7" s="110"/>
      <c r="Z7" s="110"/>
      <c r="AA7" s="110"/>
      <c r="AB7" s="110"/>
      <c r="AC7" s="110"/>
      <c r="AD7" s="110"/>
      <c r="AE7" s="111"/>
    </row>
    <row r="8" spans="1:31" ht="24" customHeight="1">
      <c r="A8" s="52" t="s">
        <v>9</v>
      </c>
      <c r="B8" s="52"/>
      <c r="C8" s="22" t="s">
        <v>50</v>
      </c>
      <c r="D8" s="56" t="s">
        <v>54</v>
      </c>
      <c r="E8" s="56"/>
      <c r="F8" s="15"/>
      <c r="S8" s="112"/>
      <c r="T8" s="113"/>
      <c r="U8" s="113"/>
      <c r="V8" s="113"/>
      <c r="W8" s="113"/>
      <c r="X8" s="113"/>
      <c r="Y8" s="113"/>
      <c r="Z8" s="113"/>
      <c r="AA8" s="113"/>
      <c r="AB8" s="113"/>
      <c r="AC8" s="113"/>
      <c r="AD8" s="113"/>
      <c r="AE8" s="114"/>
    </row>
    <row r="9" spans="1:31" ht="24" customHeight="1">
      <c r="A9" s="52" t="s">
        <v>49</v>
      </c>
      <c r="B9" s="52"/>
      <c r="C9" s="22" t="s">
        <v>50</v>
      </c>
      <c r="D9" s="56" t="s">
        <v>36</v>
      </c>
      <c r="E9" s="56"/>
      <c r="F9" s="15"/>
      <c r="G9" s="64" t="s">
        <v>9</v>
      </c>
      <c r="H9" s="65"/>
      <c r="I9" s="66"/>
      <c r="J9" s="67" t="s">
        <v>39</v>
      </c>
      <c r="K9" s="67"/>
      <c r="L9" s="67"/>
      <c r="M9" s="67"/>
      <c r="N9" s="67"/>
      <c r="O9" s="67"/>
      <c r="P9" s="67"/>
      <c r="Q9" s="67"/>
      <c r="S9" s="112"/>
      <c r="T9" s="113"/>
      <c r="U9" s="113"/>
      <c r="V9" s="113"/>
      <c r="W9" s="113"/>
      <c r="X9" s="113"/>
      <c r="Y9" s="113"/>
      <c r="Z9" s="113"/>
      <c r="AA9" s="113"/>
      <c r="AB9" s="113"/>
      <c r="AC9" s="113"/>
      <c r="AD9" s="113"/>
      <c r="AE9" s="114"/>
    </row>
    <row r="10" spans="1:31" ht="24" customHeight="1" thickBot="1">
      <c r="A10" s="52" t="s">
        <v>5</v>
      </c>
      <c r="B10" s="52"/>
      <c r="C10" s="22" t="s">
        <v>50</v>
      </c>
      <c r="D10" s="56" t="s">
        <v>38</v>
      </c>
      <c r="E10" s="57"/>
      <c r="F10" s="16"/>
      <c r="G10" s="63" t="s">
        <v>5</v>
      </c>
      <c r="H10" s="63"/>
      <c r="I10" s="63"/>
      <c r="J10" s="58" t="s">
        <v>10</v>
      </c>
      <c r="K10" s="58"/>
      <c r="L10" s="58"/>
      <c r="M10" s="58"/>
      <c r="N10" s="58"/>
      <c r="O10" s="58"/>
      <c r="P10" s="58"/>
      <c r="Q10" s="58"/>
      <c r="S10" s="112"/>
      <c r="T10" s="113"/>
      <c r="U10" s="113"/>
      <c r="V10" s="113"/>
      <c r="W10" s="113"/>
      <c r="X10" s="113"/>
      <c r="Y10" s="113"/>
      <c r="Z10" s="113"/>
      <c r="AA10" s="113"/>
      <c r="AB10" s="113"/>
      <c r="AC10" s="113"/>
      <c r="AD10" s="113"/>
      <c r="AE10" s="114"/>
    </row>
    <row r="11" spans="1:31" ht="24" customHeight="1" thickBot="1">
      <c r="A11" s="52" t="s">
        <v>2</v>
      </c>
      <c r="B11" s="52"/>
      <c r="C11" s="22" t="s">
        <v>50</v>
      </c>
      <c r="D11" s="32" t="s">
        <v>55</v>
      </c>
      <c r="E11" s="33"/>
      <c r="F11" s="16"/>
      <c r="G11" s="63" t="s">
        <v>2</v>
      </c>
      <c r="H11" s="63"/>
      <c r="I11" s="63"/>
      <c r="J11" s="58" t="s">
        <v>11</v>
      </c>
      <c r="K11" s="58"/>
      <c r="L11" s="58"/>
      <c r="M11" s="58"/>
      <c r="N11" s="58"/>
      <c r="O11" s="58"/>
      <c r="P11" s="58"/>
      <c r="Q11" s="58"/>
      <c r="S11" s="112"/>
      <c r="T11" s="113"/>
      <c r="U11" s="113"/>
      <c r="V11" s="113"/>
      <c r="W11" s="113"/>
      <c r="X11" s="113"/>
      <c r="Y11" s="113"/>
      <c r="Z11" s="113"/>
      <c r="AA11" s="113"/>
      <c r="AB11" s="113"/>
      <c r="AC11" s="113"/>
      <c r="AD11" s="113"/>
      <c r="AE11" s="114"/>
    </row>
    <row r="12" spans="1:31" ht="24" customHeight="1" thickBot="1">
      <c r="A12" s="50" t="s">
        <v>6</v>
      </c>
      <c r="B12" s="50"/>
      <c r="C12" s="23" t="s">
        <v>50</v>
      </c>
      <c r="D12" s="24" t="s">
        <v>47</v>
      </c>
      <c r="E12" s="21" t="s">
        <v>48</v>
      </c>
      <c r="F12" s="16"/>
      <c r="G12" s="63" t="s">
        <v>6</v>
      </c>
      <c r="H12" s="63"/>
      <c r="I12" s="63"/>
      <c r="J12" s="58" t="s">
        <v>13</v>
      </c>
      <c r="K12" s="58"/>
      <c r="L12" s="58"/>
      <c r="M12" s="58"/>
      <c r="N12" s="58"/>
      <c r="O12" s="58"/>
      <c r="P12" s="58"/>
      <c r="Q12" s="58"/>
      <c r="S12" s="112"/>
      <c r="T12" s="113"/>
      <c r="U12" s="113"/>
      <c r="V12" s="113"/>
      <c r="W12" s="113"/>
      <c r="X12" s="113"/>
      <c r="Y12" s="113"/>
      <c r="Z12" s="113"/>
      <c r="AA12" s="113"/>
      <c r="AB12" s="113"/>
      <c r="AC12" s="113"/>
      <c r="AD12" s="113"/>
      <c r="AE12" s="114"/>
    </row>
    <row r="13" spans="1:31" ht="22.5" customHeight="1" thickBot="1">
      <c r="A13" s="54" t="s">
        <v>53</v>
      </c>
      <c r="B13" s="55"/>
      <c r="C13" s="25" t="s">
        <v>14</v>
      </c>
      <c r="D13" s="25" t="s">
        <v>51</v>
      </c>
      <c r="E13" s="26" t="s">
        <v>16</v>
      </c>
      <c r="F13" s="17"/>
      <c r="G13" s="63" t="s">
        <v>17</v>
      </c>
      <c r="H13" s="63"/>
      <c r="I13" s="63" t="s">
        <v>7</v>
      </c>
      <c r="J13" s="63"/>
      <c r="K13" s="63"/>
      <c r="L13" s="63"/>
      <c r="M13" s="63"/>
      <c r="N13" s="63" t="s">
        <v>61</v>
      </c>
      <c r="O13" s="63"/>
      <c r="P13" s="63" t="s">
        <v>18</v>
      </c>
      <c r="Q13" s="63"/>
      <c r="S13" s="115"/>
      <c r="T13" s="116"/>
      <c r="U13" s="116"/>
      <c r="V13" s="116"/>
      <c r="W13" s="116"/>
      <c r="X13" s="116"/>
      <c r="Y13" s="116"/>
      <c r="Z13" s="116"/>
      <c r="AA13" s="116"/>
      <c r="AB13" s="116"/>
      <c r="AC13" s="116"/>
      <c r="AD13" s="116"/>
      <c r="AE13" s="117"/>
    </row>
    <row r="14" spans="1:17" ht="22.5" customHeight="1">
      <c r="A14" s="51">
        <v>1</v>
      </c>
      <c r="B14" s="52"/>
      <c r="C14" s="19" t="s">
        <v>50</v>
      </c>
      <c r="D14" s="19" t="s">
        <v>50</v>
      </c>
      <c r="E14" s="27" t="s">
        <v>50</v>
      </c>
      <c r="F14" s="16"/>
      <c r="G14" s="58" t="s">
        <v>36</v>
      </c>
      <c r="H14" s="58"/>
      <c r="I14" s="58" t="s">
        <v>19</v>
      </c>
      <c r="J14" s="58"/>
      <c r="K14" s="58"/>
      <c r="L14" s="58"/>
      <c r="M14" s="58"/>
      <c r="N14" s="58" t="s">
        <v>63</v>
      </c>
      <c r="O14" s="58"/>
      <c r="P14" s="58">
        <v>195</v>
      </c>
      <c r="Q14" s="58"/>
    </row>
    <row r="15" spans="1:17" ht="22.5" customHeight="1">
      <c r="A15" s="51">
        <v>2</v>
      </c>
      <c r="B15" s="52"/>
      <c r="C15" s="19" t="s">
        <v>50</v>
      </c>
      <c r="D15" s="19" t="s">
        <v>50</v>
      </c>
      <c r="E15" s="27" t="s">
        <v>50</v>
      </c>
      <c r="F15" s="16"/>
      <c r="G15" s="62">
        <v>2</v>
      </c>
      <c r="H15" s="62"/>
      <c r="I15" s="58" t="s">
        <v>20</v>
      </c>
      <c r="J15" s="58"/>
      <c r="K15" s="58"/>
      <c r="L15" s="58"/>
      <c r="M15" s="58"/>
      <c r="N15" s="58" t="s">
        <v>62</v>
      </c>
      <c r="O15" s="58"/>
      <c r="P15" s="58">
        <v>185</v>
      </c>
      <c r="Q15" s="58"/>
    </row>
    <row r="16" spans="1:17" ht="22.5" customHeight="1">
      <c r="A16" s="51">
        <v>3</v>
      </c>
      <c r="B16" s="52"/>
      <c r="C16" s="19" t="s">
        <v>50</v>
      </c>
      <c r="D16" s="19" t="s">
        <v>50</v>
      </c>
      <c r="E16" s="27" t="s">
        <v>50</v>
      </c>
      <c r="F16" s="16"/>
      <c r="G16" s="62">
        <v>3</v>
      </c>
      <c r="H16" s="62"/>
      <c r="I16" s="58" t="s">
        <v>21</v>
      </c>
      <c r="J16" s="58"/>
      <c r="K16" s="58"/>
      <c r="L16" s="58"/>
      <c r="M16" s="58"/>
      <c r="N16" s="58" t="s">
        <v>64</v>
      </c>
      <c r="O16" s="58"/>
      <c r="P16" s="58">
        <v>175</v>
      </c>
      <c r="Q16" s="58"/>
    </row>
    <row r="17" spans="1:17" ht="22.5" customHeight="1">
      <c r="A17" s="51">
        <v>4</v>
      </c>
      <c r="B17" s="52"/>
      <c r="C17" s="19" t="s">
        <v>50</v>
      </c>
      <c r="D17" s="19" t="s">
        <v>50</v>
      </c>
      <c r="E17" s="27" t="s">
        <v>50</v>
      </c>
      <c r="F17" s="16"/>
      <c r="G17" s="62">
        <v>4</v>
      </c>
      <c r="H17" s="62"/>
      <c r="I17" s="58" t="s">
        <v>22</v>
      </c>
      <c r="J17" s="58"/>
      <c r="K17" s="58"/>
      <c r="L17" s="58"/>
      <c r="M17" s="58"/>
      <c r="N17" s="58" t="s">
        <v>65</v>
      </c>
      <c r="O17" s="58"/>
      <c r="P17" s="58">
        <v>165</v>
      </c>
      <c r="Q17" s="58"/>
    </row>
    <row r="18" spans="1:17" ht="22.5" customHeight="1">
      <c r="A18" s="51">
        <v>5</v>
      </c>
      <c r="B18" s="52"/>
      <c r="C18" s="19" t="s">
        <v>50</v>
      </c>
      <c r="D18" s="19" t="s">
        <v>50</v>
      </c>
      <c r="E18" s="27" t="s">
        <v>50</v>
      </c>
      <c r="F18" s="16"/>
      <c r="G18" s="62">
        <v>5</v>
      </c>
      <c r="H18" s="62"/>
      <c r="I18" s="58" t="s">
        <v>23</v>
      </c>
      <c r="J18" s="58"/>
      <c r="K18" s="58"/>
      <c r="L18" s="58"/>
      <c r="M18" s="58"/>
      <c r="N18" s="58" t="s">
        <v>66</v>
      </c>
      <c r="O18" s="58"/>
      <c r="P18" s="58">
        <v>155</v>
      </c>
      <c r="Q18" s="58"/>
    </row>
    <row r="19" spans="1:17" ht="22.5" customHeight="1">
      <c r="A19" s="51">
        <v>6</v>
      </c>
      <c r="B19" s="52"/>
      <c r="C19" s="19" t="s">
        <v>50</v>
      </c>
      <c r="D19" s="19" t="s">
        <v>50</v>
      </c>
      <c r="E19" s="27" t="s">
        <v>50</v>
      </c>
      <c r="F19" s="16"/>
      <c r="G19" s="62">
        <v>6</v>
      </c>
      <c r="H19" s="62"/>
      <c r="I19" s="58" t="s">
        <v>24</v>
      </c>
      <c r="J19" s="58"/>
      <c r="K19" s="58"/>
      <c r="L19" s="58"/>
      <c r="M19" s="58"/>
      <c r="N19" s="58" t="s">
        <v>66</v>
      </c>
      <c r="O19" s="58"/>
      <c r="P19" s="58">
        <v>145</v>
      </c>
      <c r="Q19" s="58"/>
    </row>
    <row r="20" spans="1:17" ht="22.5" customHeight="1">
      <c r="A20" s="51">
        <v>7</v>
      </c>
      <c r="B20" s="52"/>
      <c r="C20" s="19" t="s">
        <v>50</v>
      </c>
      <c r="D20" s="19" t="s">
        <v>50</v>
      </c>
      <c r="E20" s="27" t="s">
        <v>50</v>
      </c>
      <c r="F20" s="16"/>
      <c r="G20" s="62">
        <v>7</v>
      </c>
      <c r="H20" s="62"/>
      <c r="I20" s="62"/>
      <c r="J20" s="62"/>
      <c r="K20" s="62"/>
      <c r="L20" s="62"/>
      <c r="M20" s="62"/>
      <c r="N20" s="62"/>
      <c r="O20" s="62"/>
      <c r="P20" s="62"/>
      <c r="Q20" s="62"/>
    </row>
    <row r="21" spans="1:17" ht="22.5" customHeight="1">
      <c r="A21" s="51">
        <v>8</v>
      </c>
      <c r="B21" s="52"/>
      <c r="C21" s="19" t="s">
        <v>50</v>
      </c>
      <c r="D21" s="19" t="s">
        <v>50</v>
      </c>
      <c r="E21" s="27" t="s">
        <v>50</v>
      </c>
      <c r="F21" s="16"/>
      <c r="G21" s="62">
        <v>8</v>
      </c>
      <c r="H21" s="62"/>
      <c r="I21" s="59" t="s">
        <v>25</v>
      </c>
      <c r="J21" s="60"/>
      <c r="K21" s="60"/>
      <c r="L21" s="60"/>
      <c r="M21" s="60"/>
      <c r="N21" s="60"/>
      <c r="O21" s="60"/>
      <c r="P21" s="60"/>
      <c r="Q21" s="61"/>
    </row>
    <row r="22" spans="1:17" ht="22.5" customHeight="1">
      <c r="A22" s="51">
        <v>9</v>
      </c>
      <c r="B22" s="52"/>
      <c r="C22" s="19" t="s">
        <v>50</v>
      </c>
      <c r="D22" s="19" t="s">
        <v>50</v>
      </c>
      <c r="E22" s="27" t="s">
        <v>50</v>
      </c>
      <c r="F22" s="16"/>
      <c r="G22" s="62">
        <v>9</v>
      </c>
      <c r="H22" s="62"/>
      <c r="I22" s="59" t="s">
        <v>26</v>
      </c>
      <c r="J22" s="60"/>
      <c r="K22" s="60"/>
      <c r="L22" s="60"/>
      <c r="M22" s="60"/>
      <c r="N22" s="60"/>
      <c r="O22" s="60"/>
      <c r="P22" s="60"/>
      <c r="Q22" s="61"/>
    </row>
    <row r="23" spans="1:17" ht="22.5" customHeight="1">
      <c r="A23" s="51">
        <v>10</v>
      </c>
      <c r="B23" s="52"/>
      <c r="C23" s="19" t="s">
        <v>50</v>
      </c>
      <c r="D23" s="19" t="s">
        <v>50</v>
      </c>
      <c r="E23" s="27" t="s">
        <v>50</v>
      </c>
      <c r="F23" s="16"/>
      <c r="G23" s="62">
        <v>10</v>
      </c>
      <c r="H23" s="62"/>
      <c r="I23" s="59" t="s">
        <v>27</v>
      </c>
      <c r="J23" s="60"/>
      <c r="K23" s="60"/>
      <c r="L23" s="60"/>
      <c r="M23" s="60"/>
      <c r="N23" s="60"/>
      <c r="O23" s="60"/>
      <c r="P23" s="60"/>
      <c r="Q23" s="61"/>
    </row>
    <row r="24" spans="1:17" ht="22.5" customHeight="1">
      <c r="A24" s="51">
        <v>11</v>
      </c>
      <c r="B24" s="52"/>
      <c r="C24" s="19" t="s">
        <v>50</v>
      </c>
      <c r="D24" s="19" t="s">
        <v>50</v>
      </c>
      <c r="E24" s="27" t="s">
        <v>50</v>
      </c>
      <c r="F24" s="16"/>
      <c r="G24" s="62">
        <v>11</v>
      </c>
      <c r="H24" s="62"/>
      <c r="I24" s="59" t="s">
        <v>28</v>
      </c>
      <c r="J24" s="60"/>
      <c r="K24" s="60"/>
      <c r="L24" s="60"/>
      <c r="M24" s="60"/>
      <c r="N24" s="60"/>
      <c r="O24" s="60"/>
      <c r="P24" s="60"/>
      <c r="Q24" s="61"/>
    </row>
    <row r="25" spans="1:17" ht="22.5" customHeight="1">
      <c r="A25" s="51">
        <v>12</v>
      </c>
      <c r="B25" s="52"/>
      <c r="C25" s="19" t="s">
        <v>50</v>
      </c>
      <c r="D25" s="19" t="s">
        <v>50</v>
      </c>
      <c r="E25" s="27" t="s">
        <v>50</v>
      </c>
      <c r="F25" s="16"/>
      <c r="G25" s="62">
        <v>12</v>
      </c>
      <c r="H25" s="62"/>
      <c r="I25" s="59" t="s">
        <v>29</v>
      </c>
      <c r="J25" s="60"/>
      <c r="K25" s="60"/>
      <c r="L25" s="60"/>
      <c r="M25" s="60"/>
      <c r="N25" s="60"/>
      <c r="O25" s="60"/>
      <c r="P25" s="60"/>
      <c r="Q25" s="61"/>
    </row>
    <row r="26" spans="1:17" ht="22.5" customHeight="1">
      <c r="A26" s="51">
        <v>13</v>
      </c>
      <c r="B26" s="52"/>
      <c r="C26" s="19" t="s">
        <v>50</v>
      </c>
      <c r="D26" s="19" t="s">
        <v>50</v>
      </c>
      <c r="E26" s="27" t="s">
        <v>50</v>
      </c>
      <c r="F26" s="16"/>
      <c r="G26" s="62">
        <v>13</v>
      </c>
      <c r="H26" s="62"/>
      <c r="I26" s="59" t="s">
        <v>30</v>
      </c>
      <c r="J26" s="60"/>
      <c r="K26" s="60"/>
      <c r="L26" s="60"/>
      <c r="M26" s="60"/>
      <c r="N26" s="60"/>
      <c r="O26" s="60"/>
      <c r="P26" s="60"/>
      <c r="Q26" s="61"/>
    </row>
    <row r="27" spans="1:17" ht="22.5" customHeight="1">
      <c r="A27" s="51">
        <v>14</v>
      </c>
      <c r="B27" s="52"/>
      <c r="C27" s="19" t="s">
        <v>50</v>
      </c>
      <c r="D27" s="19" t="s">
        <v>50</v>
      </c>
      <c r="E27" s="27" t="s">
        <v>50</v>
      </c>
      <c r="F27" s="16"/>
      <c r="G27" s="62">
        <v>14</v>
      </c>
      <c r="H27" s="62"/>
      <c r="I27" s="64"/>
      <c r="J27" s="65"/>
      <c r="K27" s="65"/>
      <c r="L27" s="65"/>
      <c r="M27" s="66"/>
      <c r="N27" s="64"/>
      <c r="O27" s="66"/>
      <c r="P27" s="64"/>
      <c r="Q27" s="66"/>
    </row>
    <row r="28" spans="1:17" ht="22.5" customHeight="1">
      <c r="A28" s="51">
        <v>15</v>
      </c>
      <c r="B28" s="52"/>
      <c r="C28" s="19" t="s">
        <v>50</v>
      </c>
      <c r="D28" s="19" t="s">
        <v>50</v>
      </c>
      <c r="E28" s="27" t="s">
        <v>50</v>
      </c>
      <c r="F28" s="16"/>
      <c r="G28" s="62">
        <v>15</v>
      </c>
      <c r="H28" s="62"/>
      <c r="I28" s="64"/>
      <c r="J28" s="65"/>
      <c r="K28" s="65"/>
      <c r="L28" s="65"/>
      <c r="M28" s="66"/>
      <c r="N28" s="64"/>
      <c r="O28" s="66"/>
      <c r="P28" s="64"/>
      <c r="Q28" s="66"/>
    </row>
    <row r="29" spans="1:17" ht="22.5" customHeight="1">
      <c r="A29" s="51">
        <v>16</v>
      </c>
      <c r="B29" s="52"/>
      <c r="C29" s="19" t="s">
        <v>50</v>
      </c>
      <c r="D29" s="19" t="s">
        <v>50</v>
      </c>
      <c r="E29" s="27" t="s">
        <v>50</v>
      </c>
      <c r="F29" s="16"/>
      <c r="G29" s="62">
        <v>16</v>
      </c>
      <c r="H29" s="62"/>
      <c r="I29" s="64"/>
      <c r="J29" s="65"/>
      <c r="K29" s="65"/>
      <c r="L29" s="65"/>
      <c r="M29" s="66"/>
      <c r="N29" s="64"/>
      <c r="O29" s="66"/>
      <c r="P29" s="64"/>
      <c r="Q29" s="66"/>
    </row>
    <row r="30" spans="1:17" ht="22.5" customHeight="1">
      <c r="A30" s="51">
        <v>17</v>
      </c>
      <c r="B30" s="52"/>
      <c r="C30" s="19" t="s">
        <v>50</v>
      </c>
      <c r="D30" s="19" t="s">
        <v>50</v>
      </c>
      <c r="E30" s="27" t="s">
        <v>50</v>
      </c>
      <c r="F30" s="16"/>
      <c r="G30" s="62">
        <v>17</v>
      </c>
      <c r="H30" s="62"/>
      <c r="I30" s="64"/>
      <c r="J30" s="65"/>
      <c r="K30" s="65"/>
      <c r="L30" s="65"/>
      <c r="M30" s="66"/>
      <c r="N30" s="64"/>
      <c r="O30" s="66"/>
      <c r="P30" s="64"/>
      <c r="Q30" s="66"/>
    </row>
    <row r="31" spans="1:17" ht="22.5" customHeight="1" thickBot="1">
      <c r="A31" s="71">
        <v>18</v>
      </c>
      <c r="B31" s="72"/>
      <c r="C31" s="28" t="s">
        <v>50</v>
      </c>
      <c r="D31" s="28" t="s">
        <v>50</v>
      </c>
      <c r="E31" s="29" t="s">
        <v>50</v>
      </c>
      <c r="F31" s="16"/>
      <c r="G31" s="62">
        <v>18</v>
      </c>
      <c r="H31" s="62"/>
      <c r="I31" s="64"/>
      <c r="J31" s="65"/>
      <c r="K31" s="65"/>
      <c r="L31" s="65"/>
      <c r="M31" s="66"/>
      <c r="N31" s="64"/>
      <c r="O31" s="66"/>
      <c r="P31" s="64"/>
      <c r="Q31" s="66"/>
    </row>
    <row r="32" spans="1:5" ht="22.5" customHeight="1">
      <c r="A32" s="69" t="s">
        <v>31</v>
      </c>
      <c r="B32" s="69"/>
      <c r="C32" s="69"/>
      <c r="D32" s="68"/>
      <c r="E32" s="68"/>
    </row>
    <row r="33" spans="1:5" ht="22.5" customHeight="1">
      <c r="A33" s="70" t="s">
        <v>32</v>
      </c>
      <c r="B33" s="70"/>
      <c r="C33" s="70"/>
      <c r="E33" s="18"/>
    </row>
    <row r="34" spans="1:5" ht="22.5" customHeight="1">
      <c r="A34" s="49" t="s">
        <v>58</v>
      </c>
      <c r="B34" s="49"/>
      <c r="C34" s="49"/>
      <c r="E34" s="18"/>
    </row>
    <row r="35" spans="3:5" ht="22.5" customHeight="1">
      <c r="C35" s="31" t="s">
        <v>52</v>
      </c>
      <c r="D35" s="53" t="s">
        <v>4</v>
      </c>
      <c r="E35" s="53"/>
    </row>
    <row r="36" spans="3:5" ht="22.5" customHeight="1">
      <c r="C36" s="31" t="s">
        <v>52</v>
      </c>
      <c r="D36" s="53" t="s">
        <v>4</v>
      </c>
      <c r="E36" s="53"/>
    </row>
  </sheetData>
  <sheetProtection/>
  <mergeCells count="116">
    <mergeCell ref="A1:E1"/>
    <mergeCell ref="A4:E4"/>
    <mergeCell ref="A5:B5"/>
    <mergeCell ref="G1:U2"/>
    <mergeCell ref="A7:E7"/>
    <mergeCell ref="A8:B8"/>
    <mergeCell ref="D8:E8"/>
    <mergeCell ref="S7:AE13"/>
    <mergeCell ref="G9:I9"/>
    <mergeCell ref="J9:Q9"/>
    <mergeCell ref="A9:B9"/>
    <mergeCell ref="D9:E9"/>
    <mergeCell ref="G7:Q7"/>
    <mergeCell ref="A10:B10"/>
    <mergeCell ref="G10:I10"/>
    <mergeCell ref="J10:Q10"/>
    <mergeCell ref="A11:B11"/>
    <mergeCell ref="G11:I11"/>
    <mergeCell ref="J11:Q11"/>
    <mergeCell ref="D10:E10"/>
    <mergeCell ref="A12:B12"/>
    <mergeCell ref="G12:I12"/>
    <mergeCell ref="J12:Q12"/>
    <mergeCell ref="A13:B13"/>
    <mergeCell ref="G13:H13"/>
    <mergeCell ref="I13:M13"/>
    <mergeCell ref="N13:O13"/>
    <mergeCell ref="P13:Q13"/>
    <mergeCell ref="A14:B14"/>
    <mergeCell ref="G14:H14"/>
    <mergeCell ref="I14:M14"/>
    <mergeCell ref="N14:O14"/>
    <mergeCell ref="P14:Q14"/>
    <mergeCell ref="A15:B15"/>
    <mergeCell ref="G15:H15"/>
    <mergeCell ref="I15:M15"/>
    <mergeCell ref="N15:O15"/>
    <mergeCell ref="P15:Q15"/>
    <mergeCell ref="A16:B16"/>
    <mergeCell ref="G16:H16"/>
    <mergeCell ref="I16:M16"/>
    <mergeCell ref="N16:O16"/>
    <mergeCell ref="P16:Q16"/>
    <mergeCell ref="A17:B17"/>
    <mergeCell ref="G17:H17"/>
    <mergeCell ref="I17:M17"/>
    <mergeCell ref="N17:O17"/>
    <mergeCell ref="P17:Q17"/>
    <mergeCell ref="A18:B18"/>
    <mergeCell ref="G18:H18"/>
    <mergeCell ref="I18:M18"/>
    <mergeCell ref="N18:O18"/>
    <mergeCell ref="P18:Q18"/>
    <mergeCell ref="A19:B19"/>
    <mergeCell ref="G19:H19"/>
    <mergeCell ref="I19:M19"/>
    <mergeCell ref="N19:O19"/>
    <mergeCell ref="P19:Q19"/>
    <mergeCell ref="A20:B20"/>
    <mergeCell ref="G20:H20"/>
    <mergeCell ref="I20:M20"/>
    <mergeCell ref="N20:O20"/>
    <mergeCell ref="P20:Q20"/>
    <mergeCell ref="A21:B21"/>
    <mergeCell ref="G21:H21"/>
    <mergeCell ref="I21:Q21"/>
    <mergeCell ref="A22:B22"/>
    <mergeCell ref="G22:H22"/>
    <mergeCell ref="I22:Q22"/>
    <mergeCell ref="A23:B23"/>
    <mergeCell ref="G23:H23"/>
    <mergeCell ref="I23:Q23"/>
    <mergeCell ref="A24:B24"/>
    <mergeCell ref="G24:H24"/>
    <mergeCell ref="I24:Q24"/>
    <mergeCell ref="A25:B25"/>
    <mergeCell ref="G25:H25"/>
    <mergeCell ref="I25:Q25"/>
    <mergeCell ref="A26:B26"/>
    <mergeCell ref="G26:H26"/>
    <mergeCell ref="I26:Q26"/>
    <mergeCell ref="A27:B27"/>
    <mergeCell ref="G27:H27"/>
    <mergeCell ref="I27:M27"/>
    <mergeCell ref="N27:O27"/>
    <mergeCell ref="P27:Q27"/>
    <mergeCell ref="A28:B28"/>
    <mergeCell ref="G28:H28"/>
    <mergeCell ref="I28:M28"/>
    <mergeCell ref="N28:O28"/>
    <mergeCell ref="P28:Q28"/>
    <mergeCell ref="G29:H29"/>
    <mergeCell ref="I29:M29"/>
    <mergeCell ref="N29:O29"/>
    <mergeCell ref="P29:Q29"/>
    <mergeCell ref="A30:B30"/>
    <mergeCell ref="G30:H30"/>
    <mergeCell ref="I30:M30"/>
    <mergeCell ref="N30:O30"/>
    <mergeCell ref="P30:Q30"/>
    <mergeCell ref="A31:B31"/>
    <mergeCell ref="G31:H31"/>
    <mergeCell ref="I31:M31"/>
    <mergeCell ref="N31:O31"/>
    <mergeCell ref="P31:Q31"/>
    <mergeCell ref="W1:AE3"/>
    <mergeCell ref="G3:U3"/>
    <mergeCell ref="G4:U4"/>
    <mergeCell ref="W4:AE4"/>
    <mergeCell ref="A29:B29"/>
    <mergeCell ref="D36:E36"/>
    <mergeCell ref="A34:C34"/>
    <mergeCell ref="D35:E35"/>
    <mergeCell ref="A32:C32"/>
    <mergeCell ref="D32:E32"/>
    <mergeCell ref="A33:C33"/>
  </mergeCells>
  <printOptions/>
  <pageMargins left="0.75" right="0.75" top="0.72" bottom="0.53"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4:AE25"/>
  <sheetViews>
    <sheetView zoomScalePageLayoutView="0" workbookViewId="0" topLeftCell="A1">
      <selection activeCell="A1" sqref="A1"/>
    </sheetView>
  </sheetViews>
  <sheetFormatPr defaultColWidth="9.00390625" defaultRowHeight="13.5"/>
  <cols>
    <col min="1" max="51" width="2.875" style="0" customWidth="1"/>
  </cols>
  <sheetData>
    <row r="1" ht="19.5" customHeight="1"/>
    <row r="2" ht="19.5" customHeight="1"/>
    <row r="3" ht="19.5" customHeight="1" thickBot="1"/>
    <row r="4" spans="1:31" ht="24" customHeight="1" thickBot="1">
      <c r="A4" s="87" t="str">
        <f>'参加申込書兼エントリー用紙（合同チーム用）'!C8</f>
        <v>　</v>
      </c>
      <c r="B4" s="88"/>
      <c r="C4" s="88"/>
      <c r="D4" s="88"/>
      <c r="E4" s="88"/>
      <c r="F4" s="88"/>
      <c r="G4" s="88"/>
      <c r="H4" s="88"/>
      <c r="I4" s="88"/>
      <c r="J4" s="89"/>
      <c r="K4" s="1"/>
      <c r="L4" s="90" t="s">
        <v>40</v>
      </c>
      <c r="M4" s="90"/>
      <c r="N4" s="90"/>
      <c r="O4" s="91" t="str">
        <f>'参加申込書兼エントリー用紙（合同チーム用）'!C9</f>
        <v>　</v>
      </c>
      <c r="P4" s="92"/>
      <c r="Q4" s="92"/>
      <c r="R4" s="92"/>
      <c r="S4" s="92"/>
      <c r="T4" s="92"/>
      <c r="U4" s="93"/>
      <c r="V4" s="90" t="s">
        <v>41</v>
      </c>
      <c r="W4" s="90"/>
      <c r="X4" s="90"/>
      <c r="Y4" s="91" t="str">
        <f>'参加申込書兼エントリー用紙（合同チーム用）'!C10</f>
        <v>　</v>
      </c>
      <c r="Z4" s="92"/>
      <c r="AA4" s="92"/>
      <c r="AB4" s="92"/>
      <c r="AC4" s="92"/>
      <c r="AD4" s="92"/>
      <c r="AE4" s="93"/>
    </row>
    <row r="5" spans="1:31" ht="24" customHeight="1">
      <c r="A5" s="97" t="str">
        <f>'参加申込書兼エントリー用紙（合同チーム用）'!E5</f>
        <v>　</v>
      </c>
      <c r="B5" s="97"/>
      <c r="C5" s="97"/>
      <c r="D5" s="97"/>
      <c r="E5" s="97"/>
      <c r="F5" s="97"/>
      <c r="G5" s="97"/>
      <c r="H5" s="97"/>
      <c r="I5" s="97"/>
      <c r="J5" s="97"/>
      <c r="K5" s="1"/>
      <c r="L5" s="90" t="s">
        <v>2</v>
      </c>
      <c r="M5" s="90"/>
      <c r="N5" s="90"/>
      <c r="O5" s="91" t="str">
        <f>'参加申込書兼エントリー用紙（合同チーム用）'!C11</f>
        <v>　</v>
      </c>
      <c r="P5" s="92"/>
      <c r="Q5" s="92"/>
      <c r="R5" s="92"/>
      <c r="S5" s="92"/>
      <c r="T5" s="92"/>
      <c r="U5" s="93"/>
      <c r="V5" s="90" t="s">
        <v>43</v>
      </c>
      <c r="W5" s="90"/>
      <c r="X5" s="90"/>
      <c r="Y5" s="91" t="str">
        <f>'参加申込書兼エントリー用紙（合同チーム用）'!C12</f>
        <v>　</v>
      </c>
      <c r="Z5" s="92"/>
      <c r="AA5" s="92"/>
      <c r="AB5" s="92"/>
      <c r="AC5" s="92"/>
      <c r="AD5" s="92"/>
      <c r="AE5" s="93"/>
    </row>
    <row r="6" ht="19.5" customHeight="1"/>
    <row r="7" spans="1:31" ht="15.75" customHeight="1">
      <c r="A7" s="94" t="s">
        <v>17</v>
      </c>
      <c r="B7" s="95"/>
      <c r="C7" s="94" t="s">
        <v>44</v>
      </c>
      <c r="D7" s="96"/>
      <c r="E7" s="96"/>
      <c r="F7" s="96"/>
      <c r="G7" s="96"/>
      <c r="H7" s="96"/>
      <c r="I7" s="96"/>
      <c r="J7" s="95"/>
      <c r="K7" s="96" t="s">
        <v>3</v>
      </c>
      <c r="L7" s="95"/>
      <c r="M7" s="96" t="s">
        <v>18</v>
      </c>
      <c r="N7" s="95"/>
      <c r="P7" s="107" t="s">
        <v>45</v>
      </c>
      <c r="Q7" s="107"/>
      <c r="R7" s="107"/>
      <c r="S7" s="108"/>
      <c r="T7" s="108"/>
      <c r="U7" s="108"/>
      <c r="V7" s="108"/>
      <c r="W7" s="108"/>
      <c r="X7" s="108"/>
      <c r="Y7" s="108"/>
      <c r="Z7" s="108"/>
      <c r="AA7" s="108"/>
      <c r="AB7" s="108"/>
      <c r="AC7" s="108"/>
      <c r="AD7" s="108"/>
      <c r="AE7" s="108"/>
    </row>
    <row r="8" spans="1:31" ht="15.75" customHeight="1">
      <c r="A8" s="91">
        <f>'参加申込書兼エントリー用紙（合同チーム用）'!A14:B14</f>
        <v>1</v>
      </c>
      <c r="B8" s="93"/>
      <c r="C8" s="91" t="str">
        <f>'参加申込書兼エントリー用紙（合同チーム用）'!C14</f>
        <v>　</v>
      </c>
      <c r="D8" s="92"/>
      <c r="E8" s="92"/>
      <c r="F8" s="92"/>
      <c r="G8" s="92"/>
      <c r="H8" s="92"/>
      <c r="I8" s="92"/>
      <c r="J8" s="93"/>
      <c r="K8" s="92" t="str">
        <f>'参加申込書兼エントリー用紙（合同チーム用）'!D14</f>
        <v>　</v>
      </c>
      <c r="L8" s="93"/>
      <c r="M8" s="92" t="str">
        <f>'参加申込書兼エントリー用紙（合同チーム用）'!E14</f>
        <v>　</v>
      </c>
      <c r="N8" s="93"/>
      <c r="P8" s="107"/>
      <c r="Q8" s="107"/>
      <c r="R8" s="107"/>
      <c r="S8" s="108"/>
      <c r="T8" s="108"/>
      <c r="U8" s="108"/>
      <c r="V8" s="108"/>
      <c r="W8" s="108"/>
      <c r="X8" s="108"/>
      <c r="Y8" s="108"/>
      <c r="Z8" s="108"/>
      <c r="AA8" s="108"/>
      <c r="AB8" s="108"/>
      <c r="AC8" s="108"/>
      <c r="AD8" s="108"/>
      <c r="AE8" s="108"/>
    </row>
    <row r="9" spans="1:31" ht="15.75" customHeight="1">
      <c r="A9" s="91">
        <f>'参加申込書兼エントリー用紙（合同チーム用）'!A15:B15</f>
        <v>2</v>
      </c>
      <c r="B9" s="93"/>
      <c r="C9" s="91" t="str">
        <f>'参加申込書兼エントリー用紙（合同チーム用）'!C15</f>
        <v>　</v>
      </c>
      <c r="D9" s="92"/>
      <c r="E9" s="92"/>
      <c r="F9" s="92"/>
      <c r="G9" s="92"/>
      <c r="H9" s="92"/>
      <c r="I9" s="92"/>
      <c r="J9" s="93"/>
      <c r="K9" s="92" t="str">
        <f>'参加申込書兼エントリー用紙（合同チーム用）'!D15</f>
        <v>　</v>
      </c>
      <c r="L9" s="93"/>
      <c r="M9" s="92" t="str">
        <f>'参加申込書兼エントリー用紙（合同チーム用）'!E15</f>
        <v>　</v>
      </c>
      <c r="N9" s="93"/>
      <c r="P9" s="107"/>
      <c r="Q9" s="107"/>
      <c r="R9" s="107"/>
      <c r="S9" s="108"/>
      <c r="T9" s="108"/>
      <c r="U9" s="108"/>
      <c r="V9" s="108"/>
      <c r="W9" s="108"/>
      <c r="X9" s="108"/>
      <c r="Y9" s="108"/>
      <c r="Z9" s="108"/>
      <c r="AA9" s="108"/>
      <c r="AB9" s="108"/>
      <c r="AC9" s="108"/>
      <c r="AD9" s="108"/>
      <c r="AE9" s="108"/>
    </row>
    <row r="10" spans="1:31" ht="15.75" customHeight="1">
      <c r="A10" s="91">
        <f>'参加申込書兼エントリー用紙（合同チーム用）'!A16:B16</f>
        <v>3</v>
      </c>
      <c r="B10" s="93"/>
      <c r="C10" s="91" t="str">
        <f>'参加申込書兼エントリー用紙（合同チーム用）'!C16</f>
        <v>　</v>
      </c>
      <c r="D10" s="92"/>
      <c r="E10" s="92"/>
      <c r="F10" s="92"/>
      <c r="G10" s="92"/>
      <c r="H10" s="92"/>
      <c r="I10" s="92"/>
      <c r="J10" s="93"/>
      <c r="K10" s="92" t="str">
        <f>'参加申込書兼エントリー用紙（合同チーム用）'!D16</f>
        <v>　</v>
      </c>
      <c r="L10" s="93"/>
      <c r="M10" s="92" t="str">
        <f>'参加申込書兼エントリー用紙（合同チーム用）'!E16</f>
        <v>　</v>
      </c>
      <c r="N10" s="93"/>
      <c r="P10" s="107"/>
      <c r="Q10" s="107"/>
      <c r="R10" s="107"/>
      <c r="S10" s="108"/>
      <c r="T10" s="108"/>
      <c r="U10" s="108"/>
      <c r="V10" s="108"/>
      <c r="W10" s="108"/>
      <c r="X10" s="108"/>
      <c r="Y10" s="108"/>
      <c r="Z10" s="108"/>
      <c r="AA10" s="108"/>
      <c r="AB10" s="108"/>
      <c r="AC10" s="108"/>
      <c r="AD10" s="108"/>
      <c r="AE10" s="108"/>
    </row>
    <row r="11" spans="1:31" ht="15.75" customHeight="1">
      <c r="A11" s="91">
        <f>'参加申込書兼エントリー用紙（合同チーム用）'!A17:B17</f>
        <v>4</v>
      </c>
      <c r="B11" s="93"/>
      <c r="C11" s="91" t="str">
        <f>'参加申込書兼エントリー用紙（合同チーム用）'!C17</f>
        <v>　</v>
      </c>
      <c r="D11" s="92"/>
      <c r="E11" s="92"/>
      <c r="F11" s="92"/>
      <c r="G11" s="92"/>
      <c r="H11" s="92"/>
      <c r="I11" s="92"/>
      <c r="J11" s="93"/>
      <c r="K11" s="92" t="str">
        <f>'参加申込書兼エントリー用紙（合同チーム用）'!D17</f>
        <v>　</v>
      </c>
      <c r="L11" s="93"/>
      <c r="M11" s="92" t="str">
        <f>'参加申込書兼エントリー用紙（合同チーム用）'!E17</f>
        <v>　</v>
      </c>
      <c r="N11" s="93"/>
      <c r="P11" s="107"/>
      <c r="Q11" s="107"/>
      <c r="R11" s="107"/>
      <c r="S11" s="108"/>
      <c r="T11" s="108"/>
      <c r="U11" s="108"/>
      <c r="V11" s="108"/>
      <c r="W11" s="108"/>
      <c r="X11" s="108"/>
      <c r="Y11" s="108"/>
      <c r="Z11" s="108"/>
      <c r="AA11" s="108"/>
      <c r="AB11" s="108"/>
      <c r="AC11" s="108"/>
      <c r="AD11" s="108"/>
      <c r="AE11" s="108"/>
    </row>
    <row r="12" spans="1:14" ht="15.75" customHeight="1">
      <c r="A12" s="91">
        <f>'参加申込書兼エントリー用紙（合同チーム用）'!A18:B18</f>
        <v>5</v>
      </c>
      <c r="B12" s="93"/>
      <c r="C12" s="91" t="str">
        <f>'参加申込書兼エントリー用紙（合同チーム用）'!C18</f>
        <v>　</v>
      </c>
      <c r="D12" s="92"/>
      <c r="E12" s="92"/>
      <c r="F12" s="92"/>
      <c r="G12" s="92"/>
      <c r="H12" s="92"/>
      <c r="I12" s="92"/>
      <c r="J12" s="93"/>
      <c r="K12" s="92" t="str">
        <f>'参加申込書兼エントリー用紙（合同チーム用）'!D18</f>
        <v>　</v>
      </c>
      <c r="L12" s="93"/>
      <c r="M12" s="92" t="str">
        <f>'参加申込書兼エントリー用紙（合同チーム用）'!E18</f>
        <v>　</v>
      </c>
      <c r="N12" s="93"/>
    </row>
    <row r="13" spans="1:31" ht="15.75" customHeight="1">
      <c r="A13" s="91">
        <f>'参加申込書兼エントリー用紙（合同チーム用）'!A19:B19</f>
        <v>6</v>
      </c>
      <c r="B13" s="93"/>
      <c r="C13" s="91" t="str">
        <f>'参加申込書兼エントリー用紙（合同チーム用）'!C19</f>
        <v>　</v>
      </c>
      <c r="D13" s="92"/>
      <c r="E13" s="92"/>
      <c r="F13" s="92"/>
      <c r="G13" s="92"/>
      <c r="H13" s="92"/>
      <c r="I13" s="92"/>
      <c r="J13" s="93"/>
      <c r="K13" s="92" t="str">
        <f>'参加申込書兼エントリー用紙（合同チーム用）'!D19</f>
        <v>　</v>
      </c>
      <c r="L13" s="93"/>
      <c r="M13" s="92" t="str">
        <f>'参加申込書兼エントリー用紙（合同チーム用）'!E19</f>
        <v>　</v>
      </c>
      <c r="N13" s="93"/>
      <c r="P13" s="98" t="s">
        <v>46</v>
      </c>
      <c r="Q13" s="99"/>
      <c r="R13" s="99"/>
      <c r="S13" s="99"/>
      <c r="T13" s="99"/>
      <c r="U13" s="99"/>
      <c r="V13" s="99"/>
      <c r="W13" s="99"/>
      <c r="X13" s="99"/>
      <c r="Y13" s="99"/>
      <c r="Z13" s="99"/>
      <c r="AA13" s="99"/>
      <c r="AB13" s="99"/>
      <c r="AC13" s="99"/>
      <c r="AD13" s="99"/>
      <c r="AE13" s="100"/>
    </row>
    <row r="14" spans="1:31" ht="15.75" customHeight="1">
      <c r="A14" s="91">
        <f>'参加申込書兼エントリー用紙（合同チーム用）'!A20:B20</f>
        <v>7</v>
      </c>
      <c r="B14" s="93"/>
      <c r="C14" s="91" t="str">
        <f>'参加申込書兼エントリー用紙（合同チーム用）'!C20</f>
        <v>　</v>
      </c>
      <c r="D14" s="92"/>
      <c r="E14" s="92"/>
      <c r="F14" s="92"/>
      <c r="G14" s="92"/>
      <c r="H14" s="92"/>
      <c r="I14" s="92"/>
      <c r="J14" s="93"/>
      <c r="K14" s="92" t="str">
        <f>'参加申込書兼エントリー用紙（合同チーム用）'!D20</f>
        <v>　</v>
      </c>
      <c r="L14" s="93"/>
      <c r="M14" s="92" t="str">
        <f>'参加申込書兼エントリー用紙（合同チーム用）'!E20</f>
        <v>　</v>
      </c>
      <c r="N14" s="93"/>
      <c r="P14" s="101"/>
      <c r="Q14" s="102"/>
      <c r="R14" s="102"/>
      <c r="S14" s="102"/>
      <c r="T14" s="102"/>
      <c r="U14" s="102"/>
      <c r="V14" s="102"/>
      <c r="W14" s="102"/>
      <c r="X14" s="102"/>
      <c r="Y14" s="102"/>
      <c r="Z14" s="102"/>
      <c r="AA14" s="102"/>
      <c r="AB14" s="102"/>
      <c r="AC14" s="102"/>
      <c r="AD14" s="102"/>
      <c r="AE14" s="103"/>
    </row>
    <row r="15" spans="1:31" ht="15.75" customHeight="1">
      <c r="A15" s="91">
        <f>'参加申込書兼エントリー用紙（合同チーム用）'!A21:B21</f>
        <v>8</v>
      </c>
      <c r="B15" s="93"/>
      <c r="C15" s="91" t="str">
        <f>'参加申込書兼エントリー用紙（合同チーム用）'!C21</f>
        <v>　</v>
      </c>
      <c r="D15" s="92"/>
      <c r="E15" s="92"/>
      <c r="F15" s="92"/>
      <c r="G15" s="92"/>
      <c r="H15" s="92"/>
      <c r="I15" s="92"/>
      <c r="J15" s="93"/>
      <c r="K15" s="92" t="str">
        <f>'参加申込書兼エントリー用紙（合同チーム用）'!D21</f>
        <v>　</v>
      </c>
      <c r="L15" s="93"/>
      <c r="M15" s="92" t="str">
        <f>'参加申込書兼エントリー用紙（合同チーム用）'!E21</f>
        <v>　</v>
      </c>
      <c r="N15" s="93"/>
      <c r="P15" s="101"/>
      <c r="Q15" s="102"/>
      <c r="R15" s="102"/>
      <c r="S15" s="102"/>
      <c r="T15" s="102"/>
      <c r="U15" s="102"/>
      <c r="V15" s="102"/>
      <c r="W15" s="102"/>
      <c r="X15" s="102"/>
      <c r="Y15" s="102"/>
      <c r="Z15" s="102"/>
      <c r="AA15" s="102"/>
      <c r="AB15" s="102"/>
      <c r="AC15" s="102"/>
      <c r="AD15" s="102"/>
      <c r="AE15" s="103"/>
    </row>
    <row r="16" spans="1:31" ht="15.75" customHeight="1">
      <c r="A16" s="91">
        <f>'参加申込書兼エントリー用紙（合同チーム用）'!A22:B22</f>
        <v>9</v>
      </c>
      <c r="B16" s="93"/>
      <c r="C16" s="91" t="str">
        <f>'参加申込書兼エントリー用紙（合同チーム用）'!C22</f>
        <v>　</v>
      </c>
      <c r="D16" s="92"/>
      <c r="E16" s="92"/>
      <c r="F16" s="92"/>
      <c r="G16" s="92"/>
      <c r="H16" s="92"/>
      <c r="I16" s="92"/>
      <c r="J16" s="93"/>
      <c r="K16" s="92" t="str">
        <f>'参加申込書兼エントリー用紙（合同チーム用）'!D22</f>
        <v>　</v>
      </c>
      <c r="L16" s="93"/>
      <c r="M16" s="92" t="str">
        <f>'参加申込書兼エントリー用紙（合同チーム用）'!E22</f>
        <v>　</v>
      </c>
      <c r="N16" s="93"/>
      <c r="P16" s="101"/>
      <c r="Q16" s="102"/>
      <c r="R16" s="102"/>
      <c r="S16" s="102"/>
      <c r="T16" s="102"/>
      <c r="U16" s="102"/>
      <c r="V16" s="102"/>
      <c r="W16" s="102"/>
      <c r="X16" s="102"/>
      <c r="Y16" s="102"/>
      <c r="Z16" s="102"/>
      <c r="AA16" s="102"/>
      <c r="AB16" s="102"/>
      <c r="AC16" s="102"/>
      <c r="AD16" s="102"/>
      <c r="AE16" s="103"/>
    </row>
    <row r="17" spans="1:31" ht="15.75" customHeight="1">
      <c r="A17" s="91">
        <f>'参加申込書兼エントリー用紙（合同チーム用）'!A23:B23</f>
        <v>10</v>
      </c>
      <c r="B17" s="93"/>
      <c r="C17" s="91" t="str">
        <f>'参加申込書兼エントリー用紙（合同チーム用）'!C23</f>
        <v>　</v>
      </c>
      <c r="D17" s="92"/>
      <c r="E17" s="92"/>
      <c r="F17" s="92"/>
      <c r="G17" s="92"/>
      <c r="H17" s="92"/>
      <c r="I17" s="92"/>
      <c r="J17" s="93"/>
      <c r="K17" s="92" t="str">
        <f>'参加申込書兼エントリー用紙（合同チーム用）'!D23</f>
        <v>　</v>
      </c>
      <c r="L17" s="93"/>
      <c r="M17" s="92" t="str">
        <f>'参加申込書兼エントリー用紙（合同チーム用）'!E23</f>
        <v>　</v>
      </c>
      <c r="N17" s="93"/>
      <c r="P17" s="101"/>
      <c r="Q17" s="102"/>
      <c r="R17" s="102"/>
      <c r="S17" s="102"/>
      <c r="T17" s="102"/>
      <c r="U17" s="102"/>
      <c r="V17" s="102"/>
      <c r="W17" s="102"/>
      <c r="X17" s="102"/>
      <c r="Y17" s="102"/>
      <c r="Z17" s="102"/>
      <c r="AA17" s="102"/>
      <c r="AB17" s="102"/>
      <c r="AC17" s="102"/>
      <c r="AD17" s="102"/>
      <c r="AE17" s="103"/>
    </row>
    <row r="18" spans="1:31" ht="15.75" customHeight="1">
      <c r="A18" s="91">
        <f>'参加申込書兼エントリー用紙（合同チーム用）'!A24:B24</f>
        <v>11</v>
      </c>
      <c r="B18" s="93"/>
      <c r="C18" s="91" t="str">
        <f>'参加申込書兼エントリー用紙（合同チーム用）'!C24</f>
        <v>　</v>
      </c>
      <c r="D18" s="92"/>
      <c r="E18" s="92"/>
      <c r="F18" s="92"/>
      <c r="G18" s="92"/>
      <c r="H18" s="92"/>
      <c r="I18" s="92"/>
      <c r="J18" s="93"/>
      <c r="K18" s="92" t="str">
        <f>'参加申込書兼エントリー用紙（合同チーム用）'!D24</f>
        <v>　</v>
      </c>
      <c r="L18" s="93"/>
      <c r="M18" s="92" t="str">
        <f>'参加申込書兼エントリー用紙（合同チーム用）'!E24</f>
        <v>　</v>
      </c>
      <c r="N18" s="93"/>
      <c r="P18" s="101"/>
      <c r="Q18" s="102"/>
      <c r="R18" s="102"/>
      <c r="S18" s="102"/>
      <c r="T18" s="102"/>
      <c r="U18" s="102"/>
      <c r="V18" s="102"/>
      <c r="W18" s="102"/>
      <c r="X18" s="102"/>
      <c r="Y18" s="102"/>
      <c r="Z18" s="102"/>
      <c r="AA18" s="102"/>
      <c r="AB18" s="102"/>
      <c r="AC18" s="102"/>
      <c r="AD18" s="102"/>
      <c r="AE18" s="103"/>
    </row>
    <row r="19" spans="1:31" ht="15.75" customHeight="1">
      <c r="A19" s="91">
        <f>'参加申込書兼エントリー用紙（合同チーム用）'!A25:B25</f>
        <v>12</v>
      </c>
      <c r="B19" s="93"/>
      <c r="C19" s="91" t="str">
        <f>'参加申込書兼エントリー用紙（合同チーム用）'!C25</f>
        <v>　</v>
      </c>
      <c r="D19" s="92"/>
      <c r="E19" s="92"/>
      <c r="F19" s="92"/>
      <c r="G19" s="92"/>
      <c r="H19" s="92"/>
      <c r="I19" s="92"/>
      <c r="J19" s="93"/>
      <c r="K19" s="92" t="str">
        <f>'参加申込書兼エントリー用紙（合同チーム用）'!D25</f>
        <v>　</v>
      </c>
      <c r="L19" s="93"/>
      <c r="M19" s="92" t="str">
        <f>'参加申込書兼エントリー用紙（合同チーム用）'!E25</f>
        <v>　</v>
      </c>
      <c r="N19" s="93"/>
      <c r="P19" s="101"/>
      <c r="Q19" s="102"/>
      <c r="R19" s="102"/>
      <c r="S19" s="102"/>
      <c r="T19" s="102"/>
      <c r="U19" s="102"/>
      <c r="V19" s="102"/>
      <c r="W19" s="102"/>
      <c r="X19" s="102"/>
      <c r="Y19" s="102"/>
      <c r="Z19" s="102"/>
      <c r="AA19" s="102"/>
      <c r="AB19" s="102"/>
      <c r="AC19" s="102"/>
      <c r="AD19" s="102"/>
      <c r="AE19" s="103"/>
    </row>
    <row r="20" spans="1:31" ht="15.75" customHeight="1">
      <c r="A20" s="91">
        <f>'参加申込書兼エントリー用紙（合同チーム用）'!A26:B26</f>
        <v>13</v>
      </c>
      <c r="B20" s="93"/>
      <c r="C20" s="91" t="str">
        <f>'参加申込書兼エントリー用紙（合同チーム用）'!C26</f>
        <v>　</v>
      </c>
      <c r="D20" s="92"/>
      <c r="E20" s="92"/>
      <c r="F20" s="92"/>
      <c r="G20" s="92"/>
      <c r="H20" s="92"/>
      <c r="I20" s="92"/>
      <c r="J20" s="93"/>
      <c r="K20" s="92" t="str">
        <f>'参加申込書兼エントリー用紙（合同チーム用）'!D26</f>
        <v>　</v>
      </c>
      <c r="L20" s="93"/>
      <c r="M20" s="92" t="str">
        <f>'参加申込書兼エントリー用紙（合同チーム用）'!E26</f>
        <v>　</v>
      </c>
      <c r="N20" s="93"/>
      <c r="P20" s="101"/>
      <c r="Q20" s="102"/>
      <c r="R20" s="102"/>
      <c r="S20" s="102"/>
      <c r="T20" s="102"/>
      <c r="U20" s="102"/>
      <c r="V20" s="102"/>
      <c r="W20" s="102"/>
      <c r="X20" s="102"/>
      <c r="Y20" s="102"/>
      <c r="Z20" s="102"/>
      <c r="AA20" s="102"/>
      <c r="AB20" s="102"/>
      <c r="AC20" s="102"/>
      <c r="AD20" s="102"/>
      <c r="AE20" s="103"/>
    </row>
    <row r="21" spans="1:31" ht="15.75" customHeight="1">
      <c r="A21" s="91">
        <f>'参加申込書兼エントリー用紙（合同チーム用）'!A27:B27</f>
        <v>14</v>
      </c>
      <c r="B21" s="93"/>
      <c r="C21" s="91" t="str">
        <f>'参加申込書兼エントリー用紙（合同チーム用）'!C27</f>
        <v>　</v>
      </c>
      <c r="D21" s="92"/>
      <c r="E21" s="92"/>
      <c r="F21" s="92"/>
      <c r="G21" s="92"/>
      <c r="H21" s="92"/>
      <c r="I21" s="92"/>
      <c r="J21" s="93"/>
      <c r="K21" s="92" t="str">
        <f>'参加申込書兼エントリー用紙（合同チーム用）'!D27</f>
        <v>　</v>
      </c>
      <c r="L21" s="93"/>
      <c r="M21" s="92" t="str">
        <f>'参加申込書兼エントリー用紙（合同チーム用）'!E27</f>
        <v>　</v>
      </c>
      <c r="N21" s="93"/>
      <c r="P21" s="101"/>
      <c r="Q21" s="102"/>
      <c r="R21" s="102"/>
      <c r="S21" s="102"/>
      <c r="T21" s="102"/>
      <c r="U21" s="102"/>
      <c r="V21" s="102"/>
      <c r="W21" s="102"/>
      <c r="X21" s="102"/>
      <c r="Y21" s="102"/>
      <c r="Z21" s="102"/>
      <c r="AA21" s="102"/>
      <c r="AB21" s="102"/>
      <c r="AC21" s="102"/>
      <c r="AD21" s="102"/>
      <c r="AE21" s="103"/>
    </row>
    <row r="22" spans="1:31" ht="15.75" customHeight="1">
      <c r="A22" s="91">
        <f>'参加申込書兼エントリー用紙（合同チーム用）'!A28:B28</f>
        <v>15</v>
      </c>
      <c r="B22" s="93"/>
      <c r="C22" s="91" t="str">
        <f>'参加申込書兼エントリー用紙（合同チーム用）'!C28</f>
        <v>　</v>
      </c>
      <c r="D22" s="92"/>
      <c r="E22" s="92"/>
      <c r="F22" s="92"/>
      <c r="G22" s="92"/>
      <c r="H22" s="92"/>
      <c r="I22" s="92"/>
      <c r="J22" s="93"/>
      <c r="K22" s="92" t="str">
        <f>'参加申込書兼エントリー用紙（合同チーム用）'!D28</f>
        <v>　</v>
      </c>
      <c r="L22" s="93"/>
      <c r="M22" s="92" t="str">
        <f>'参加申込書兼エントリー用紙（合同チーム用）'!E28</f>
        <v>　</v>
      </c>
      <c r="N22" s="93"/>
      <c r="P22" s="101"/>
      <c r="Q22" s="102"/>
      <c r="R22" s="102"/>
      <c r="S22" s="102"/>
      <c r="T22" s="102"/>
      <c r="U22" s="102"/>
      <c r="V22" s="102"/>
      <c r="W22" s="102"/>
      <c r="X22" s="102"/>
      <c r="Y22" s="102"/>
      <c r="Z22" s="102"/>
      <c r="AA22" s="102"/>
      <c r="AB22" s="102"/>
      <c r="AC22" s="102"/>
      <c r="AD22" s="102"/>
      <c r="AE22" s="103"/>
    </row>
    <row r="23" spans="1:31" ht="15.75" customHeight="1">
      <c r="A23" s="91">
        <f>'参加申込書兼エントリー用紙（合同チーム用）'!A29:B29</f>
        <v>16</v>
      </c>
      <c r="B23" s="93"/>
      <c r="C23" s="91" t="str">
        <f>'参加申込書兼エントリー用紙（合同チーム用）'!C29</f>
        <v>　</v>
      </c>
      <c r="D23" s="92"/>
      <c r="E23" s="92"/>
      <c r="F23" s="92"/>
      <c r="G23" s="92"/>
      <c r="H23" s="92"/>
      <c r="I23" s="92"/>
      <c r="J23" s="93"/>
      <c r="K23" s="92" t="str">
        <f>'参加申込書兼エントリー用紙（合同チーム用）'!D29</f>
        <v>　</v>
      </c>
      <c r="L23" s="93"/>
      <c r="M23" s="92" t="str">
        <f>'参加申込書兼エントリー用紙（合同チーム用）'!E29</f>
        <v>　</v>
      </c>
      <c r="N23" s="93"/>
      <c r="P23" s="101"/>
      <c r="Q23" s="102"/>
      <c r="R23" s="102"/>
      <c r="S23" s="102"/>
      <c r="T23" s="102"/>
      <c r="U23" s="102"/>
      <c r="V23" s="102"/>
      <c r="W23" s="102"/>
      <c r="X23" s="102"/>
      <c r="Y23" s="102"/>
      <c r="Z23" s="102"/>
      <c r="AA23" s="102"/>
      <c r="AB23" s="102"/>
      <c r="AC23" s="102"/>
      <c r="AD23" s="102"/>
      <c r="AE23" s="103"/>
    </row>
    <row r="24" spans="1:31" ht="15.75" customHeight="1">
      <c r="A24" s="91">
        <f>'参加申込書兼エントリー用紙（合同チーム用）'!A30:B30</f>
        <v>17</v>
      </c>
      <c r="B24" s="93"/>
      <c r="C24" s="91" t="str">
        <f>'参加申込書兼エントリー用紙（合同チーム用）'!C30</f>
        <v>　</v>
      </c>
      <c r="D24" s="92"/>
      <c r="E24" s="92"/>
      <c r="F24" s="92"/>
      <c r="G24" s="92"/>
      <c r="H24" s="92"/>
      <c r="I24" s="92"/>
      <c r="J24" s="93"/>
      <c r="K24" s="92" t="str">
        <f>'参加申込書兼エントリー用紙（合同チーム用）'!D30</f>
        <v>　</v>
      </c>
      <c r="L24" s="93"/>
      <c r="M24" s="92" t="str">
        <f>'参加申込書兼エントリー用紙（合同チーム用）'!E30</f>
        <v>　</v>
      </c>
      <c r="N24" s="93"/>
      <c r="P24" s="101"/>
      <c r="Q24" s="102"/>
      <c r="R24" s="102"/>
      <c r="S24" s="102"/>
      <c r="T24" s="102"/>
      <c r="U24" s="102"/>
      <c r="V24" s="102"/>
      <c r="W24" s="102"/>
      <c r="X24" s="102"/>
      <c r="Y24" s="102"/>
      <c r="Z24" s="102"/>
      <c r="AA24" s="102"/>
      <c r="AB24" s="102"/>
      <c r="AC24" s="102"/>
      <c r="AD24" s="102"/>
      <c r="AE24" s="103"/>
    </row>
    <row r="25" spans="1:31" ht="15.75" customHeight="1">
      <c r="A25" s="91">
        <f>'参加申込書兼エントリー用紙（合同チーム用）'!A31:B31</f>
        <v>18</v>
      </c>
      <c r="B25" s="93"/>
      <c r="C25" s="91" t="str">
        <f>'参加申込書兼エントリー用紙（合同チーム用）'!C31</f>
        <v>　</v>
      </c>
      <c r="D25" s="92"/>
      <c r="E25" s="92"/>
      <c r="F25" s="92"/>
      <c r="G25" s="92"/>
      <c r="H25" s="92"/>
      <c r="I25" s="92"/>
      <c r="J25" s="93"/>
      <c r="K25" s="92" t="str">
        <f>'参加申込書兼エントリー用紙（合同チーム用）'!D31</f>
        <v>　</v>
      </c>
      <c r="L25" s="93"/>
      <c r="M25" s="92" t="str">
        <f>'参加申込書兼エントリー用紙（合同チーム用）'!E31</f>
        <v>　</v>
      </c>
      <c r="N25" s="93"/>
      <c r="P25" s="104"/>
      <c r="Q25" s="105"/>
      <c r="R25" s="105"/>
      <c r="S25" s="105"/>
      <c r="T25" s="105"/>
      <c r="U25" s="105"/>
      <c r="V25" s="105"/>
      <c r="W25" s="105"/>
      <c r="X25" s="105"/>
      <c r="Y25" s="105"/>
      <c r="Z25" s="105"/>
      <c r="AA25" s="105"/>
      <c r="AB25" s="105"/>
      <c r="AC25" s="105"/>
      <c r="AD25" s="105"/>
      <c r="AE25" s="106"/>
    </row>
  </sheetData>
  <sheetProtection/>
  <protectedRanges>
    <protectedRange password="CE28" sqref="T7" name="範囲1"/>
  </protectedRanges>
  <mergeCells count="89">
    <mergeCell ref="P13:AE25"/>
    <mergeCell ref="A4:J4"/>
    <mergeCell ref="L4:N4"/>
    <mergeCell ref="O4:U4"/>
    <mergeCell ref="V4:X4"/>
    <mergeCell ref="Y4:AE4"/>
    <mergeCell ref="A5:J5"/>
    <mergeCell ref="L5:N5"/>
    <mergeCell ref="O5:U5"/>
    <mergeCell ref="V5:X5"/>
    <mergeCell ref="Y5:AE5"/>
    <mergeCell ref="A7:B7"/>
    <mergeCell ref="C7:J7"/>
    <mergeCell ref="K7:L7"/>
    <mergeCell ref="M7:N7"/>
    <mergeCell ref="P7:R11"/>
    <mergeCell ref="S7:AE11"/>
    <mergeCell ref="A8:B8"/>
    <mergeCell ref="C8:J8"/>
    <mergeCell ref="K8:L8"/>
    <mergeCell ref="M8:N8"/>
    <mergeCell ref="A9:B9"/>
    <mergeCell ref="C9:J9"/>
    <mergeCell ref="K9:L9"/>
    <mergeCell ref="M9:N9"/>
    <mergeCell ref="A10:B10"/>
    <mergeCell ref="C10:J10"/>
    <mergeCell ref="K10:L10"/>
    <mergeCell ref="M10:N10"/>
    <mergeCell ref="A11:B11"/>
    <mergeCell ref="C11:J11"/>
    <mergeCell ref="K11:L11"/>
    <mergeCell ref="M11:N11"/>
    <mergeCell ref="A12:B12"/>
    <mergeCell ref="C12:J12"/>
    <mergeCell ref="K12:L12"/>
    <mergeCell ref="M12:N12"/>
    <mergeCell ref="A13:B13"/>
    <mergeCell ref="C13:J13"/>
    <mergeCell ref="K13:L13"/>
    <mergeCell ref="M13:N13"/>
    <mergeCell ref="A14:B14"/>
    <mergeCell ref="C14:J14"/>
    <mergeCell ref="K14:L14"/>
    <mergeCell ref="M14:N14"/>
    <mergeCell ref="A15:B15"/>
    <mergeCell ref="C15:J15"/>
    <mergeCell ref="K15:L15"/>
    <mergeCell ref="M15:N15"/>
    <mergeCell ref="A16:B16"/>
    <mergeCell ref="C16:J16"/>
    <mergeCell ref="K16:L16"/>
    <mergeCell ref="M16:N16"/>
    <mergeCell ref="A17:B17"/>
    <mergeCell ref="C17:J17"/>
    <mergeCell ref="K17:L17"/>
    <mergeCell ref="M17:N17"/>
    <mergeCell ref="A18:B18"/>
    <mergeCell ref="C18:J18"/>
    <mergeCell ref="K18:L18"/>
    <mergeCell ref="M18:N18"/>
    <mergeCell ref="A19:B19"/>
    <mergeCell ref="C19:J19"/>
    <mergeCell ref="K19:L19"/>
    <mergeCell ref="M19:N19"/>
    <mergeCell ref="A20:B20"/>
    <mergeCell ref="C20:J20"/>
    <mergeCell ref="K20:L20"/>
    <mergeCell ref="M20:N20"/>
    <mergeCell ref="K24:L24"/>
    <mergeCell ref="M24:N24"/>
    <mergeCell ref="A21:B21"/>
    <mergeCell ref="C21:J21"/>
    <mergeCell ref="K21:L21"/>
    <mergeCell ref="M21:N21"/>
    <mergeCell ref="A22:B22"/>
    <mergeCell ref="C22:J22"/>
    <mergeCell ref="K22:L22"/>
    <mergeCell ref="M22:N22"/>
    <mergeCell ref="A25:B25"/>
    <mergeCell ref="C25:J25"/>
    <mergeCell ref="K25:L25"/>
    <mergeCell ref="M25:N25"/>
    <mergeCell ref="A23:B23"/>
    <mergeCell ref="C23:J23"/>
    <mergeCell ref="K23:L23"/>
    <mergeCell ref="M23:N23"/>
    <mergeCell ref="A24:B24"/>
    <mergeCell ref="C24:J2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京都市教育委員会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京都市教育委員会</dc:creator>
  <cp:keywords/>
  <dc:description/>
  <cp:lastModifiedBy>京都市教育委員会</cp:lastModifiedBy>
  <cp:lastPrinted>2019-09-25T05:10:33Z</cp:lastPrinted>
  <dcterms:created xsi:type="dcterms:W3CDTF">2009-10-27T03:27:44Z</dcterms:created>
  <dcterms:modified xsi:type="dcterms:W3CDTF">2019-09-25T05:11:22Z</dcterms:modified>
  <cp:category/>
  <cp:version/>
  <cp:contentType/>
  <cp:contentStatus/>
</cp:coreProperties>
</file>